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41" i="1"/>
  <c r="C41"/>
  <c r="D41"/>
  <c r="F41"/>
</calcChain>
</file>

<file path=xl/sharedStrings.xml><?xml version="1.0" encoding="utf-8"?>
<sst xmlns="http://schemas.openxmlformats.org/spreadsheetml/2006/main" count="157" uniqueCount="98">
  <si>
    <t>Regina, SK</t>
  </si>
  <si>
    <t>Health</t>
  </si>
  <si>
    <t>Ascent Management Group Inc.</t>
  </si>
  <si>
    <t>Business consulting services</t>
  </si>
  <si>
    <t>Saskatoon, SK</t>
  </si>
  <si>
    <t>Bazelwski, Susan</t>
  </si>
  <si>
    <t>Health sector consultant</t>
  </si>
  <si>
    <t>Ottawa, ON</t>
  </si>
  <si>
    <t>Canadian Foundation for Heathcare Improvement</t>
  </si>
  <si>
    <t>Policy research and analysis firm</t>
  </si>
  <si>
    <t>Canadian Policy Research Networks Inc.</t>
  </si>
  <si>
    <t>Montreal, QU</t>
  </si>
  <si>
    <t>CGI Information Systems &amp; Management Consultants Inc.</t>
  </si>
  <si>
    <t>Management and consulting firm</t>
  </si>
  <si>
    <t>Curry, Philips S.</t>
  </si>
  <si>
    <t>Toronto, ON</t>
  </si>
  <si>
    <t>Dagnone, Tony</t>
  </si>
  <si>
    <t>Health care advisor of Pacific &amp; Western Bank of Canada</t>
  </si>
  <si>
    <t>Deloitte &amp; Touche LLP</t>
  </si>
  <si>
    <t>Consulting firm (under Deloitte Inc.)</t>
  </si>
  <si>
    <t>New York, NY</t>
  </si>
  <si>
    <t>Deloitte Inc.</t>
  </si>
  <si>
    <t>Consulting firm</t>
  </si>
  <si>
    <t>D. Gudmundson Healthcare Consulting</t>
  </si>
  <si>
    <t>?</t>
  </si>
  <si>
    <t>D. Lehotay Consulting Ltd.</t>
  </si>
  <si>
    <t>Consultant</t>
  </si>
  <si>
    <t>Dr. Allan J. Miller Medical Professional Corp.</t>
  </si>
  <si>
    <t>Medical consultant</t>
  </si>
  <si>
    <t>Kansas City, MO</t>
  </si>
  <si>
    <t>DST Health Solutions Inc.</t>
  </si>
  <si>
    <t>Management firm</t>
  </si>
  <si>
    <t>London, United Kingdom</t>
  </si>
  <si>
    <t>Ernst &amp; Young Inc.</t>
  </si>
  <si>
    <t>Advisory services</t>
  </si>
  <si>
    <t>Geissler, Tim</t>
  </si>
  <si>
    <t>Calgary, AB</t>
  </si>
  <si>
    <t>Habitat Health Impact Consulting Corp.</t>
  </si>
  <si>
    <t>Health Conveyance Inc.</t>
  </si>
  <si>
    <t>Hedlund, Dave</t>
  </si>
  <si>
    <t>Victoria, BC</t>
  </si>
  <si>
    <t>Hollander Analytical Services Ltd.</t>
  </si>
  <si>
    <t>Advisors and consultants</t>
  </si>
  <si>
    <t>United States of America</t>
  </si>
  <si>
    <t>John Black &amp; Associates LLC</t>
  </si>
  <si>
    <t>Consultants</t>
  </si>
  <si>
    <t>Josdal, Dr. Tyrone</t>
  </si>
  <si>
    <t>Gov of SK., Chief Medical Consultant</t>
  </si>
  <si>
    <t>Kaizen Institute Lean Advisors (Canada) Inc.</t>
  </si>
  <si>
    <t>Lean training and consulting firm</t>
  </si>
  <si>
    <t>Laurence Thompson Strategic Consulting Inc.</t>
  </si>
  <si>
    <t>Laursen, Dr. Brian W.</t>
  </si>
  <si>
    <t>Doctor</t>
  </si>
  <si>
    <t>Lean Advisors (Canada) Inc.</t>
  </si>
  <si>
    <t>University of Saskatchewan, SK</t>
  </si>
  <si>
    <t>McCallum, John</t>
  </si>
  <si>
    <t>ND Insight Canada Corp.</t>
  </si>
  <si>
    <t>Nota Bene Consulting Group</t>
  </si>
  <si>
    <t>Pathways Research Ltd.</t>
  </si>
  <si>
    <t>Perry Martin Consultants Inc.</t>
  </si>
  <si>
    <t>Prairie Research Associates Inc.</t>
  </si>
  <si>
    <t>Social Sector Metrics Inc.</t>
  </si>
  <si>
    <t>Syntegrity Group</t>
  </si>
  <si>
    <t>Winnipeg, MB</t>
  </si>
  <si>
    <t>TDTS Consulting</t>
  </si>
  <si>
    <t>Team Syntegrity Americas Inc.</t>
  </si>
  <si>
    <t>VFA Canada Corp.</t>
  </si>
  <si>
    <t>ZW Project Management Inc.</t>
  </si>
  <si>
    <t>MINISTRY NAME</t>
  </si>
  <si>
    <t>CONSULTANT</t>
  </si>
  <si>
    <t>Last 2 Years</t>
  </si>
  <si>
    <t>Historical Comparison</t>
  </si>
  <si>
    <t>Service(s)</t>
  </si>
  <si>
    <t>Corporate HQ</t>
  </si>
  <si>
    <t xml:space="preserve">Notes </t>
  </si>
  <si>
    <t>2013-2014</t>
  </si>
  <si>
    <t>2012-2013</t>
  </si>
  <si>
    <t>2008-2009</t>
  </si>
  <si>
    <t>2005-2006</t>
  </si>
  <si>
    <t>Communications, formerly headed by MLA Corey Tochor</t>
  </si>
  <si>
    <t>Ministry employee and zoonotics diseases consultant</t>
  </si>
  <si>
    <t>Connected to SK Health drug program treatment funding program</t>
  </si>
  <si>
    <t>YEAR TOTAL</t>
  </si>
  <si>
    <t xml:space="preserve">Strategy consulting firm </t>
  </si>
  <si>
    <t>New York and Toronto</t>
  </si>
  <si>
    <t>Former Regina health district director</t>
  </si>
  <si>
    <t>Facilities capital planning</t>
  </si>
  <si>
    <t>Team planning</t>
  </si>
  <si>
    <t>Capital project planning</t>
  </si>
  <si>
    <t>Health policy and planning</t>
  </si>
  <si>
    <t>Computer consulting</t>
  </si>
  <si>
    <t>Regina</t>
  </si>
  <si>
    <t>Health program planning</t>
  </si>
  <si>
    <t>Switzerland, TO Office</t>
  </si>
  <si>
    <t>Burnaby</t>
  </si>
  <si>
    <t>BC</t>
  </si>
  <si>
    <t>IBM</t>
  </si>
  <si>
    <t>IT consulting and services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</si>
</sst>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0" fillId="0" borderId="1" xfId="0" applyFont="1" applyBorder="1"/>
    <xf numFmtId="165" fontId="0" fillId="0" borderId="1" xfId="0" applyNumberFormat="1" applyFont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0" borderId="1" xfId="0" applyFont="1" applyFill="1" applyBorder="1"/>
    <xf numFmtId="0" fontId="0" fillId="0" borderId="2" xfId="0" applyFont="1" applyBorder="1"/>
    <xf numFmtId="0" fontId="0" fillId="3" borderId="3" xfId="0" applyFont="1" applyFill="1" applyBorder="1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3" borderId="3" xfId="0" applyFill="1" applyBorder="1"/>
    <xf numFmtId="0" fontId="0" fillId="0" borderId="1" xfId="0" applyBorder="1"/>
    <xf numFmtId="165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Font="1" applyFill="1" applyBorder="1" applyAlignment="1">
      <alignment wrapText="1"/>
    </xf>
    <xf numFmtId="0" fontId="2" fillId="4" borderId="1" xfId="0" applyFont="1" applyFill="1" applyBorder="1"/>
    <xf numFmtId="166" fontId="0" fillId="3" borderId="3" xfId="0" applyNumberFormat="1" applyFont="1" applyFill="1" applyBorder="1"/>
    <xf numFmtId="166" fontId="0" fillId="3" borderId="1" xfId="0" applyNumberFormat="1" applyFont="1" applyFill="1" applyBorder="1"/>
    <xf numFmtId="166" fontId="0" fillId="0" borderId="1" xfId="0" applyNumberFormat="1" applyFont="1" applyFill="1" applyBorder="1"/>
    <xf numFmtId="166" fontId="0" fillId="0" borderId="1" xfId="0" applyNumberFormat="1" applyFont="1" applyBorder="1"/>
    <xf numFmtId="166" fontId="0" fillId="0" borderId="2" xfId="0" applyNumberFormat="1" applyFont="1" applyBorder="1"/>
    <xf numFmtId="166" fontId="2" fillId="4" borderId="1" xfId="0" applyNumberFormat="1" applyFont="1" applyFill="1" applyBorder="1"/>
    <xf numFmtId="166" fontId="0" fillId="0" borderId="0" xfId="0" applyNumberFormat="1"/>
    <xf numFmtId="0" fontId="0" fillId="0" borderId="1" xfId="0" applyFill="1" applyBorder="1" applyAlignment="1">
      <alignment wrapText="1"/>
    </xf>
    <xf numFmtId="165" fontId="0" fillId="0" borderId="2" xfId="0" applyNumberFormat="1" applyBorder="1"/>
    <xf numFmtId="0" fontId="0" fillId="0" borderId="0" xfId="0" applyBorder="1"/>
    <xf numFmtId="0" fontId="0" fillId="0" borderId="0" xfId="0" applyFill="1" applyBorder="1"/>
    <xf numFmtId="166" fontId="0" fillId="0" borderId="0" xfId="0" applyNumberFormat="1" applyFont="1" applyBorder="1"/>
    <xf numFmtId="165" fontId="0" fillId="3" borderId="1" xfId="0" applyNumberFormat="1" applyFont="1" applyFill="1" applyBorder="1"/>
    <xf numFmtId="0" fontId="0" fillId="3" borderId="8" xfId="0" applyFont="1" applyFill="1" applyBorder="1"/>
    <xf numFmtId="166" fontId="0" fillId="3" borderId="8" xfId="0" applyNumberFormat="1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6" fontId="0" fillId="3" borderId="0" xfId="0" applyNumberFormat="1" applyFont="1" applyFill="1" applyBorder="1"/>
    <xf numFmtId="0" fontId="0" fillId="3" borderId="0" xfId="0" applyFont="1" applyFill="1" applyBorder="1"/>
    <xf numFmtId="166" fontId="0" fillId="3" borderId="0" xfId="0" applyNumberFormat="1" applyFill="1" applyBorder="1"/>
    <xf numFmtId="0" fontId="0" fillId="3" borderId="0" xfId="0" applyFill="1" applyBorder="1"/>
    <xf numFmtId="166" fontId="0" fillId="0" borderId="0" xfId="0" applyNumberFormat="1" applyFont="1" applyFill="1" applyBorder="1"/>
    <xf numFmtId="165" fontId="0" fillId="3" borderId="0" xfId="0" applyNumberFormat="1" applyFont="1" applyFill="1" applyBorder="1"/>
    <xf numFmtId="166" fontId="0" fillId="0" borderId="0" xfId="0" applyNumberForma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2">
    <cellStyle name="Currency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403412</xdr:colOff>
      <xdr:row>31</xdr:row>
      <xdr:rowOff>59764</xdr:rowOff>
    </xdr:from>
    <xdr:ext cx="184731" cy="342786"/>
    <xdr:sp macro="" textlink="">
      <xdr:nvSpPr>
        <xdr:cNvPr id="3" name="TextBox 2"/>
        <xdr:cNvSpPr txBox="1"/>
      </xdr:nvSpPr>
      <xdr:spPr>
        <a:xfrm>
          <a:off x="10877177" y="5617882"/>
          <a:ext cx="18473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</xdr:col>
      <xdr:colOff>403412</xdr:colOff>
      <xdr:row>61</xdr:row>
      <xdr:rowOff>0</xdr:rowOff>
    </xdr:from>
    <xdr:ext cx="184731" cy="342786"/>
    <xdr:sp macro="" textlink="">
      <xdr:nvSpPr>
        <xdr:cNvPr id="6" name="TextBox 5"/>
        <xdr:cNvSpPr txBox="1"/>
      </xdr:nvSpPr>
      <xdr:spPr>
        <a:xfrm>
          <a:off x="10870886" y="6048817"/>
          <a:ext cx="18473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</xdr:col>
      <xdr:colOff>403412</xdr:colOff>
      <xdr:row>61</xdr:row>
      <xdr:rowOff>0</xdr:rowOff>
    </xdr:from>
    <xdr:ext cx="184731" cy="342786"/>
    <xdr:sp macro="" textlink="">
      <xdr:nvSpPr>
        <xdr:cNvPr id="4" name="TextBox 3"/>
        <xdr:cNvSpPr txBox="1"/>
      </xdr:nvSpPr>
      <xdr:spPr>
        <a:xfrm>
          <a:off x="10870886" y="5861659"/>
          <a:ext cx="18473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8"/>
  <sheetViews>
    <sheetView tabSelected="1" zoomScale="57" zoomScaleNormal="57" workbookViewId="0">
      <selection activeCell="C88" sqref="C87:C88"/>
    </sheetView>
  </sheetViews>
  <sheetFormatPr defaultRowHeight="14.4"/>
  <cols>
    <col min="1" max="1" width="24" customWidth="1"/>
    <col min="2" max="2" width="85.44140625" customWidth="1"/>
    <col min="3" max="3" width="24" customWidth="1"/>
    <col min="4" max="4" width="19.33203125" customWidth="1"/>
    <col min="5" max="5" width="19.5546875" customWidth="1"/>
    <col min="6" max="6" width="23.21875" customWidth="1"/>
    <col min="7" max="7" width="56" customWidth="1"/>
    <col min="8" max="8" width="46.77734375" customWidth="1"/>
    <col min="13" max="13" width="51.109375" customWidth="1"/>
  </cols>
  <sheetData>
    <row r="1" spans="1:15">
      <c r="A1" s="15" t="s">
        <v>68</v>
      </c>
      <c r="B1" s="15" t="s">
        <v>69</v>
      </c>
      <c r="C1" s="48" t="s">
        <v>70</v>
      </c>
      <c r="D1" s="49"/>
      <c r="E1" s="50" t="s">
        <v>71</v>
      </c>
      <c r="F1" s="51"/>
      <c r="G1" s="15" t="s">
        <v>72</v>
      </c>
      <c r="H1" s="15" t="s">
        <v>73</v>
      </c>
      <c r="I1" s="15" t="s">
        <v>74</v>
      </c>
      <c r="J1" s="17"/>
      <c r="K1" s="17"/>
      <c r="L1" s="18"/>
      <c r="M1" s="18"/>
      <c r="N1" s="18"/>
      <c r="O1" s="18"/>
    </row>
    <row r="2" spans="1:15">
      <c r="A2" s="15"/>
      <c r="B2" s="15"/>
      <c r="C2" s="16" t="s">
        <v>75</v>
      </c>
      <c r="D2" s="15" t="s">
        <v>76</v>
      </c>
      <c r="E2" s="15" t="s">
        <v>77</v>
      </c>
      <c r="F2" s="15" t="s">
        <v>78</v>
      </c>
      <c r="G2" s="17"/>
      <c r="H2" s="17"/>
      <c r="I2" s="17"/>
      <c r="J2" s="17"/>
      <c r="K2" s="17"/>
      <c r="L2" s="19"/>
      <c r="M2" s="19"/>
      <c r="N2" s="19"/>
      <c r="O2" s="19"/>
    </row>
    <row r="3" spans="1:15">
      <c r="A3" s="8" t="s">
        <v>1</v>
      </c>
      <c r="B3" s="8" t="s">
        <v>2</v>
      </c>
      <c r="C3" s="24">
        <v>51922</v>
      </c>
      <c r="D3" s="24"/>
      <c r="E3" s="24"/>
      <c r="F3" s="24"/>
      <c r="G3" s="12" t="s">
        <v>3</v>
      </c>
      <c r="H3" s="10" t="s">
        <v>4</v>
      </c>
      <c r="I3" s="5"/>
      <c r="J3" s="5"/>
      <c r="K3" s="5"/>
      <c r="L3" s="5"/>
      <c r="M3" s="5"/>
    </row>
    <row r="4" spans="1:15">
      <c r="A4" s="5" t="s">
        <v>1</v>
      </c>
      <c r="B4" s="5" t="s">
        <v>5</v>
      </c>
      <c r="C4" s="25"/>
      <c r="D4" s="25"/>
      <c r="E4" s="25">
        <v>131266</v>
      </c>
      <c r="F4" s="25"/>
      <c r="G4" s="10" t="s">
        <v>6</v>
      </c>
      <c r="H4" s="10" t="s">
        <v>7</v>
      </c>
      <c r="I4" s="5"/>
      <c r="J4" s="5"/>
      <c r="K4" s="5"/>
      <c r="L4" s="5"/>
      <c r="M4" s="5"/>
    </row>
    <row r="5" spans="1:15">
      <c r="A5" s="5" t="s">
        <v>1</v>
      </c>
      <c r="B5" s="5" t="s">
        <v>8</v>
      </c>
      <c r="C5" s="25">
        <v>87820</v>
      </c>
      <c r="D5" s="25"/>
      <c r="E5" s="25"/>
      <c r="F5" s="25"/>
      <c r="G5" s="10" t="s">
        <v>9</v>
      </c>
      <c r="H5" s="10" t="s">
        <v>7</v>
      </c>
      <c r="I5" s="5"/>
      <c r="J5" s="5"/>
      <c r="K5" s="5"/>
      <c r="L5" s="5"/>
      <c r="M5" s="5"/>
    </row>
    <row r="6" spans="1:15">
      <c r="A6" s="5" t="s">
        <v>1</v>
      </c>
      <c r="B6" s="5" t="s">
        <v>10</v>
      </c>
      <c r="C6" s="25"/>
      <c r="D6" s="25"/>
      <c r="E6" s="25">
        <v>105000</v>
      </c>
      <c r="F6" s="25"/>
      <c r="G6" s="10" t="s">
        <v>9</v>
      </c>
      <c r="H6" s="10" t="s">
        <v>11</v>
      </c>
      <c r="I6" s="4"/>
      <c r="J6" s="4"/>
      <c r="K6" s="4"/>
      <c r="L6" s="4"/>
      <c r="M6" s="4"/>
    </row>
    <row r="7" spans="1:15">
      <c r="A7" s="5" t="s">
        <v>1</v>
      </c>
      <c r="B7" s="10" t="s">
        <v>12</v>
      </c>
      <c r="C7" s="25">
        <v>3062533</v>
      </c>
      <c r="D7" s="25">
        <v>2306878</v>
      </c>
      <c r="E7" s="25">
        <v>2165299</v>
      </c>
      <c r="F7" s="25">
        <v>2115721</v>
      </c>
      <c r="G7" s="10" t="s">
        <v>13</v>
      </c>
      <c r="H7" s="20" t="s">
        <v>0</v>
      </c>
      <c r="I7" s="22"/>
      <c r="J7" s="22"/>
      <c r="K7" s="22"/>
      <c r="L7" s="22"/>
      <c r="M7" s="22"/>
    </row>
    <row r="8" spans="1:15" s="21" customFormat="1">
      <c r="A8" s="6" t="s">
        <v>1</v>
      </c>
      <c r="B8" s="20" t="s">
        <v>14</v>
      </c>
      <c r="C8" s="26">
        <v>64416</v>
      </c>
      <c r="D8" s="26">
        <v>62525</v>
      </c>
      <c r="E8" s="26">
        <v>61722</v>
      </c>
      <c r="F8" s="26">
        <v>66729</v>
      </c>
      <c r="G8" s="20" t="s">
        <v>80</v>
      </c>
      <c r="H8" s="20" t="s">
        <v>15</v>
      </c>
      <c r="I8" s="22"/>
      <c r="J8" s="22"/>
      <c r="K8" s="22"/>
      <c r="L8" s="22"/>
      <c r="M8" s="22"/>
    </row>
    <row r="9" spans="1:15">
      <c r="A9" s="5" t="s">
        <v>1</v>
      </c>
      <c r="B9" s="10" t="s">
        <v>16</v>
      </c>
      <c r="C9" s="25"/>
      <c r="D9" s="25"/>
      <c r="E9" s="25">
        <v>162873</v>
      </c>
      <c r="F9" s="25"/>
      <c r="G9" s="10" t="s">
        <v>17</v>
      </c>
      <c r="H9" s="10" t="s">
        <v>15</v>
      </c>
      <c r="I9" s="4"/>
      <c r="J9" s="4"/>
      <c r="K9" s="4"/>
      <c r="L9" s="4"/>
      <c r="M9" s="4"/>
    </row>
    <row r="10" spans="1:15">
      <c r="A10" s="5" t="s">
        <v>1</v>
      </c>
      <c r="B10" s="10" t="s">
        <v>18</v>
      </c>
      <c r="C10" s="25"/>
      <c r="D10" s="25"/>
      <c r="E10" s="25">
        <v>285898</v>
      </c>
      <c r="F10" s="25"/>
      <c r="G10" s="10" t="s">
        <v>19</v>
      </c>
      <c r="H10" s="10" t="s">
        <v>20</v>
      </c>
      <c r="I10" s="4"/>
      <c r="J10" s="4"/>
      <c r="K10" s="4"/>
      <c r="L10" s="4"/>
      <c r="M10" s="4"/>
    </row>
    <row r="11" spans="1:15">
      <c r="A11" s="5" t="s">
        <v>1</v>
      </c>
      <c r="B11" s="10" t="s">
        <v>21</v>
      </c>
      <c r="C11" s="25"/>
      <c r="D11" s="25"/>
      <c r="E11" s="25">
        <v>145299</v>
      </c>
      <c r="F11" s="25">
        <v>231403</v>
      </c>
      <c r="G11" s="10" t="s">
        <v>22</v>
      </c>
      <c r="H11" s="10" t="s">
        <v>4</v>
      </c>
      <c r="I11" s="4"/>
      <c r="J11" s="4"/>
      <c r="K11" s="4"/>
      <c r="L11" s="4"/>
      <c r="M11" s="4"/>
    </row>
    <row r="12" spans="1:15">
      <c r="A12" s="5" t="s">
        <v>1</v>
      </c>
      <c r="B12" s="10" t="s">
        <v>23</v>
      </c>
      <c r="C12" s="25">
        <v>166719</v>
      </c>
      <c r="D12" s="25">
        <v>93656</v>
      </c>
      <c r="E12" s="25"/>
      <c r="F12" s="25"/>
      <c r="G12" s="10" t="s">
        <v>22</v>
      </c>
      <c r="H12" s="10" t="s">
        <v>24</v>
      </c>
      <c r="I12" s="4"/>
      <c r="J12" s="4"/>
      <c r="K12" s="4"/>
      <c r="L12" s="4"/>
      <c r="M12" s="4"/>
    </row>
    <row r="13" spans="1:15">
      <c r="A13" s="5" t="s">
        <v>1</v>
      </c>
      <c r="B13" s="10" t="s">
        <v>25</v>
      </c>
      <c r="C13" s="25">
        <v>65632</v>
      </c>
      <c r="D13" s="25"/>
      <c r="E13" s="25"/>
      <c r="F13" s="25"/>
      <c r="G13" s="5" t="s">
        <v>26</v>
      </c>
      <c r="H13" s="10" t="s">
        <v>0</v>
      </c>
      <c r="I13" s="4"/>
      <c r="J13" s="4"/>
      <c r="K13" s="4"/>
      <c r="L13" s="4"/>
      <c r="M13" s="4"/>
    </row>
    <row r="14" spans="1:15">
      <c r="A14" s="5" t="s">
        <v>1</v>
      </c>
      <c r="B14" s="10" t="s">
        <v>27</v>
      </c>
      <c r="C14" s="25">
        <v>110304</v>
      </c>
      <c r="D14" s="25">
        <v>103066</v>
      </c>
      <c r="E14" s="25"/>
      <c r="F14" s="25"/>
      <c r="G14" s="10" t="s">
        <v>28</v>
      </c>
      <c r="H14" s="10" t="s">
        <v>29</v>
      </c>
      <c r="I14" s="4"/>
      <c r="J14" s="4"/>
      <c r="K14" s="4"/>
      <c r="L14" s="4"/>
      <c r="M14" s="4"/>
    </row>
    <row r="15" spans="1:15">
      <c r="A15" s="5" t="s">
        <v>1</v>
      </c>
      <c r="B15" s="10" t="s">
        <v>30</v>
      </c>
      <c r="C15" s="25"/>
      <c r="D15" s="25">
        <v>71250</v>
      </c>
      <c r="E15" s="25">
        <v>75660</v>
      </c>
      <c r="F15" s="25">
        <v>87293</v>
      </c>
      <c r="G15" s="10" t="s">
        <v>31</v>
      </c>
      <c r="H15" s="5" t="s">
        <v>32</v>
      </c>
      <c r="I15" s="4"/>
      <c r="J15" s="4"/>
      <c r="K15" s="4"/>
      <c r="L15" s="4"/>
      <c r="M15" s="4"/>
    </row>
    <row r="16" spans="1:15" s="34" customFormat="1">
      <c r="A16" s="5" t="s">
        <v>1</v>
      </c>
      <c r="B16" s="10" t="s">
        <v>33</v>
      </c>
      <c r="C16" s="36">
        <v>51896</v>
      </c>
      <c r="D16" s="36">
        <v>342795</v>
      </c>
      <c r="E16" s="36">
        <v>0</v>
      </c>
      <c r="F16" s="36"/>
      <c r="G16" s="10" t="s">
        <v>34</v>
      </c>
      <c r="H16" s="5" t="s">
        <v>32</v>
      </c>
      <c r="I16" s="4"/>
      <c r="J16" s="4"/>
      <c r="K16" s="4"/>
      <c r="L16" s="4"/>
      <c r="M16" s="4"/>
    </row>
    <row r="17" spans="1:13">
      <c r="A17" s="5" t="s">
        <v>1</v>
      </c>
      <c r="B17" s="10" t="s">
        <v>35</v>
      </c>
      <c r="C17" s="25"/>
      <c r="D17" s="25">
        <v>58670</v>
      </c>
      <c r="E17" s="25"/>
      <c r="F17" s="25"/>
      <c r="G17" s="5" t="s">
        <v>26</v>
      </c>
      <c r="H17" s="10" t="s">
        <v>36</v>
      </c>
      <c r="I17" s="4"/>
      <c r="J17" s="4"/>
      <c r="K17" s="4"/>
      <c r="L17" s="4"/>
      <c r="M17" s="4"/>
    </row>
    <row r="18" spans="1:13" ht="14.4" customHeight="1">
      <c r="A18" s="5" t="s">
        <v>1</v>
      </c>
      <c r="B18" s="10" t="s">
        <v>37</v>
      </c>
      <c r="C18" s="25">
        <v>60000</v>
      </c>
      <c r="D18" s="25"/>
      <c r="E18" s="25"/>
      <c r="F18" s="25"/>
      <c r="G18" s="10" t="s">
        <v>22</v>
      </c>
      <c r="H18" s="20" t="s">
        <v>4</v>
      </c>
      <c r="I18" s="22"/>
      <c r="J18" s="22"/>
      <c r="K18" s="22"/>
      <c r="L18" s="22"/>
      <c r="M18" s="31"/>
    </row>
    <row r="19" spans="1:13" s="21" customFormat="1">
      <c r="A19" s="6" t="s">
        <v>1</v>
      </c>
      <c r="B19" s="20" t="s">
        <v>38</v>
      </c>
      <c r="C19" s="26">
        <v>199117</v>
      </c>
      <c r="D19" s="26">
        <v>199080</v>
      </c>
      <c r="E19" s="26">
        <v>147310</v>
      </c>
      <c r="F19" s="26"/>
      <c r="G19" s="20" t="s">
        <v>79</v>
      </c>
      <c r="H19" s="20"/>
      <c r="I19" s="22"/>
      <c r="J19" s="22"/>
      <c r="K19" s="22"/>
      <c r="L19" s="22"/>
      <c r="M19" s="22"/>
    </row>
    <row r="20" spans="1:13" s="21" customFormat="1">
      <c r="A20" s="6" t="s">
        <v>1</v>
      </c>
      <c r="B20" s="20" t="s">
        <v>39</v>
      </c>
      <c r="C20" s="26">
        <v>131324</v>
      </c>
      <c r="D20" s="26">
        <v>66882</v>
      </c>
      <c r="E20" s="26"/>
      <c r="F20" s="26"/>
      <c r="G20" s="20" t="s">
        <v>85</v>
      </c>
      <c r="H20" s="20" t="s">
        <v>40</v>
      </c>
      <c r="I20" s="22"/>
      <c r="J20" s="22"/>
      <c r="K20" s="22"/>
      <c r="L20" s="22"/>
      <c r="M20" s="22"/>
    </row>
    <row r="21" spans="1:13">
      <c r="A21" s="5" t="s">
        <v>1</v>
      </c>
      <c r="B21" s="10" t="s">
        <v>41</v>
      </c>
      <c r="C21" s="25"/>
      <c r="D21" s="25"/>
      <c r="E21" s="25"/>
      <c r="F21" s="25">
        <v>99200</v>
      </c>
      <c r="G21" s="10" t="s">
        <v>42</v>
      </c>
      <c r="H21" s="10" t="s">
        <v>43</v>
      </c>
      <c r="I21" s="4"/>
      <c r="J21" s="4"/>
      <c r="K21" s="4"/>
      <c r="L21" s="4"/>
      <c r="M21" s="4"/>
    </row>
    <row r="22" spans="1:13" s="1" customFormat="1">
      <c r="A22" s="10" t="s">
        <v>1</v>
      </c>
      <c r="B22" s="10" t="s">
        <v>96</v>
      </c>
      <c r="C22" s="25">
        <v>109179</v>
      </c>
      <c r="D22" s="25">
        <v>170032</v>
      </c>
      <c r="E22" s="25">
        <v>465275</v>
      </c>
      <c r="F22" s="25">
        <v>990930</v>
      </c>
      <c r="G22" s="10" t="s">
        <v>97</v>
      </c>
      <c r="H22" s="10"/>
      <c r="I22" s="4"/>
      <c r="J22" s="4"/>
      <c r="K22" s="4"/>
      <c r="L22" s="4"/>
      <c r="M22" s="4"/>
    </row>
    <row r="23" spans="1:13">
      <c r="A23" s="5" t="s">
        <v>1</v>
      </c>
      <c r="B23" s="10" t="s">
        <v>44</v>
      </c>
      <c r="C23" s="25">
        <v>9994986</v>
      </c>
      <c r="D23" s="25">
        <v>10573428</v>
      </c>
      <c r="E23" s="25"/>
      <c r="G23" s="5" t="s">
        <v>45</v>
      </c>
      <c r="H23" s="10" t="s">
        <v>0</v>
      </c>
      <c r="I23" s="4"/>
      <c r="J23" s="4"/>
      <c r="K23" s="4"/>
      <c r="L23" s="4"/>
      <c r="M23" s="4"/>
    </row>
    <row r="24" spans="1:13">
      <c r="A24" s="5" t="s">
        <v>1</v>
      </c>
      <c r="B24" s="10" t="s">
        <v>46</v>
      </c>
      <c r="C24" s="25"/>
      <c r="D24" s="25"/>
      <c r="E24" s="25"/>
      <c r="F24" s="25">
        <v>66486</v>
      </c>
      <c r="G24" s="5" t="s">
        <v>47</v>
      </c>
      <c r="H24" s="10" t="s">
        <v>36</v>
      </c>
      <c r="I24" s="4"/>
      <c r="J24" s="4"/>
      <c r="K24" s="4"/>
      <c r="L24" s="4"/>
      <c r="M24" s="4"/>
    </row>
    <row r="25" spans="1:13">
      <c r="A25" s="5" t="s">
        <v>1</v>
      </c>
      <c r="B25" s="10" t="s">
        <v>48</v>
      </c>
      <c r="C25" s="25"/>
      <c r="D25" s="25"/>
      <c r="E25" s="25">
        <v>81518</v>
      </c>
      <c r="F25" s="25"/>
      <c r="G25" s="10" t="s">
        <v>49</v>
      </c>
      <c r="H25" s="10" t="s">
        <v>4</v>
      </c>
      <c r="I25" s="4"/>
      <c r="J25" s="4"/>
      <c r="K25" s="4"/>
      <c r="L25" s="4"/>
      <c r="M25" s="4"/>
    </row>
    <row r="26" spans="1:13">
      <c r="A26" s="5" t="s">
        <v>1</v>
      </c>
      <c r="B26" s="10" t="s">
        <v>50</v>
      </c>
      <c r="C26" s="25"/>
      <c r="D26" s="25"/>
      <c r="E26" s="25">
        <v>52950</v>
      </c>
      <c r="F26" s="25"/>
      <c r="G26" s="10" t="s">
        <v>3</v>
      </c>
      <c r="H26" s="10" t="s">
        <v>0</v>
      </c>
      <c r="I26" s="4"/>
      <c r="J26" s="4"/>
      <c r="K26" s="4"/>
      <c r="L26" s="4"/>
      <c r="M26" s="4"/>
    </row>
    <row r="27" spans="1:13">
      <c r="A27" s="5" t="s">
        <v>1</v>
      </c>
      <c r="B27" s="10" t="s">
        <v>51</v>
      </c>
      <c r="C27" s="25">
        <v>94620</v>
      </c>
      <c r="D27" s="25">
        <v>71440</v>
      </c>
      <c r="E27" s="25"/>
      <c r="F27" s="25"/>
      <c r="G27" s="5" t="s">
        <v>52</v>
      </c>
      <c r="H27" s="10" t="s">
        <v>7</v>
      </c>
      <c r="I27" s="4"/>
      <c r="J27" s="4"/>
      <c r="K27" s="4"/>
      <c r="L27" s="4"/>
      <c r="M27" s="4"/>
    </row>
    <row r="28" spans="1:13">
      <c r="A28" s="5" t="s">
        <v>1</v>
      </c>
      <c r="B28" s="10" t="s">
        <v>53</v>
      </c>
      <c r="C28" s="25"/>
      <c r="D28" s="25">
        <v>77758</v>
      </c>
      <c r="E28" s="25"/>
      <c r="F28" s="25"/>
      <c r="G28" s="10" t="s">
        <v>49</v>
      </c>
      <c r="H28" s="10" t="s">
        <v>54</v>
      </c>
      <c r="I28" s="4"/>
      <c r="J28" s="4"/>
      <c r="K28" s="4"/>
      <c r="L28" s="4"/>
      <c r="M28" s="4"/>
    </row>
    <row r="29" spans="1:13">
      <c r="A29" s="2" t="s">
        <v>1</v>
      </c>
      <c r="B29" s="9" t="s">
        <v>55</v>
      </c>
      <c r="C29" s="27">
        <v>89343</v>
      </c>
      <c r="D29" s="27">
        <v>81926</v>
      </c>
      <c r="E29" s="27"/>
      <c r="F29" s="27"/>
      <c r="G29" s="14" t="s">
        <v>81</v>
      </c>
      <c r="H29" s="2"/>
      <c r="I29" s="2"/>
      <c r="J29" s="4"/>
      <c r="K29" s="4"/>
      <c r="L29" s="4"/>
      <c r="M29" s="4"/>
    </row>
    <row r="30" spans="1:13">
      <c r="A30" s="2" t="s">
        <v>1</v>
      </c>
      <c r="B30" s="9" t="s">
        <v>56</v>
      </c>
      <c r="C30" s="27">
        <v>70331</v>
      </c>
      <c r="D30" s="27"/>
      <c r="E30" s="27"/>
      <c r="F30" s="27"/>
      <c r="G30" s="14" t="s">
        <v>83</v>
      </c>
      <c r="H30" s="13" t="s">
        <v>84</v>
      </c>
      <c r="I30" s="2"/>
      <c r="J30" s="4"/>
      <c r="K30" s="4"/>
      <c r="L30" s="4"/>
      <c r="M30" s="4"/>
    </row>
    <row r="31" spans="1:13">
      <c r="A31" s="2" t="s">
        <v>1</v>
      </c>
      <c r="B31" s="2" t="s">
        <v>57</v>
      </c>
      <c r="C31" s="27">
        <v>72154</v>
      </c>
      <c r="D31" s="27"/>
      <c r="E31" s="27"/>
      <c r="F31" s="27"/>
      <c r="G31" s="14" t="s">
        <v>92</v>
      </c>
      <c r="H31" s="13" t="s">
        <v>95</v>
      </c>
      <c r="I31" s="2"/>
      <c r="J31" s="4"/>
      <c r="K31" s="4"/>
      <c r="L31" s="4"/>
      <c r="M31" s="4"/>
    </row>
    <row r="32" spans="1:13">
      <c r="A32" s="2" t="s">
        <v>1</v>
      </c>
      <c r="B32" s="9" t="s">
        <v>58</v>
      </c>
      <c r="C32" s="27">
        <v>115440</v>
      </c>
      <c r="D32" s="27"/>
      <c r="E32" s="27"/>
      <c r="F32" s="27"/>
      <c r="G32" s="3"/>
      <c r="H32" s="2"/>
      <c r="I32" s="2"/>
    </row>
    <row r="33" spans="1:9">
      <c r="A33" s="2" t="s">
        <v>1</v>
      </c>
      <c r="B33" s="2" t="s">
        <v>59</v>
      </c>
      <c r="C33" s="27">
        <v>191803</v>
      </c>
      <c r="D33" s="27">
        <v>185853</v>
      </c>
      <c r="E33" s="27"/>
      <c r="F33" s="27"/>
      <c r="G33" s="3"/>
      <c r="H33" s="2" t="s">
        <v>4</v>
      </c>
      <c r="I33" s="2"/>
    </row>
    <row r="34" spans="1:9">
      <c r="A34" s="2" t="s">
        <v>1</v>
      </c>
      <c r="B34" s="2" t="s">
        <v>60</v>
      </c>
      <c r="C34" s="27">
        <v>240724</v>
      </c>
      <c r="D34" s="27">
        <v>0</v>
      </c>
      <c r="E34" s="27"/>
      <c r="F34" s="27"/>
      <c r="G34" s="14" t="s">
        <v>83</v>
      </c>
      <c r="H34" s="13" t="s">
        <v>63</v>
      </c>
      <c r="I34" s="2"/>
    </row>
    <row r="35" spans="1:9">
      <c r="A35" s="2" t="s">
        <v>1</v>
      </c>
      <c r="B35" s="9" t="s">
        <v>61</v>
      </c>
      <c r="C35" s="27">
        <v>69829</v>
      </c>
      <c r="D35" s="27">
        <v>80000</v>
      </c>
      <c r="E35" s="27"/>
      <c r="F35" s="27"/>
      <c r="G35" s="14" t="s">
        <v>89</v>
      </c>
      <c r="H35" s="13" t="s">
        <v>36</v>
      </c>
      <c r="I35" s="2"/>
    </row>
    <row r="36" spans="1:9">
      <c r="A36" s="2" t="s">
        <v>1</v>
      </c>
      <c r="B36" s="9" t="s">
        <v>62</v>
      </c>
      <c r="C36" s="27">
        <v>169729</v>
      </c>
      <c r="D36" s="27"/>
      <c r="E36" s="27"/>
      <c r="F36" s="27"/>
      <c r="G36" s="14" t="s">
        <v>87</v>
      </c>
      <c r="H36" s="2" t="s">
        <v>63</v>
      </c>
      <c r="I36" s="2"/>
    </row>
    <row r="37" spans="1:9">
      <c r="A37" s="2" t="s">
        <v>1</v>
      </c>
      <c r="B37" s="9" t="s">
        <v>64</v>
      </c>
      <c r="C37" s="27">
        <v>86424</v>
      </c>
      <c r="D37" s="27">
        <v>86489</v>
      </c>
      <c r="E37" s="27">
        <v>73863</v>
      </c>
      <c r="F37" s="27"/>
      <c r="G37" s="14" t="s">
        <v>90</v>
      </c>
      <c r="H37" s="13" t="s">
        <v>91</v>
      </c>
      <c r="I37" s="2"/>
    </row>
    <row r="38" spans="1:9">
      <c r="A38" s="2" t="s">
        <v>1</v>
      </c>
      <c r="B38" s="9" t="s">
        <v>65</v>
      </c>
      <c r="C38" s="27">
        <v>82906</v>
      </c>
      <c r="D38" s="27">
        <v>72704</v>
      </c>
      <c r="E38" s="27"/>
      <c r="F38" s="27"/>
      <c r="G38" s="14" t="s">
        <v>87</v>
      </c>
      <c r="H38" s="13" t="s">
        <v>93</v>
      </c>
      <c r="I38" s="2"/>
    </row>
    <row r="39" spans="1:9">
      <c r="A39" s="7" t="s">
        <v>1</v>
      </c>
      <c r="B39" s="11" t="s">
        <v>66</v>
      </c>
      <c r="C39" s="28">
        <v>1735775</v>
      </c>
      <c r="D39" s="28"/>
      <c r="E39" s="28">
        <v>165000</v>
      </c>
      <c r="F39" s="28"/>
      <c r="G39" s="32" t="s">
        <v>86</v>
      </c>
      <c r="H39" s="11" t="s">
        <v>94</v>
      </c>
      <c r="I39" s="7"/>
    </row>
    <row r="40" spans="1:9" s="13" customFormat="1">
      <c r="A40" s="2" t="s">
        <v>1</v>
      </c>
      <c r="B40" s="13" t="s">
        <v>67</v>
      </c>
      <c r="C40" s="27">
        <v>85767</v>
      </c>
      <c r="D40" s="27"/>
      <c r="E40" s="27">
        <v>0</v>
      </c>
      <c r="F40" s="27"/>
      <c r="G40" s="14" t="s">
        <v>88</v>
      </c>
      <c r="H40" s="6"/>
      <c r="I40" s="22"/>
    </row>
    <row r="41" spans="1:9" s="23" customFormat="1">
      <c r="A41" s="23" t="s">
        <v>82</v>
      </c>
      <c r="C41" s="29">
        <f>SUM(C3:C40)</f>
        <v>17260693</v>
      </c>
      <c r="D41" s="29">
        <f>SUM(D3:D40)</f>
        <v>14704432</v>
      </c>
      <c r="E41" s="29">
        <f>SUM(E3:E40)</f>
        <v>4118933</v>
      </c>
      <c r="F41" s="29">
        <f>SUM(F3:F40)</f>
        <v>3657762</v>
      </c>
    </row>
    <row r="47" spans="1:9">
      <c r="A47" s="1"/>
      <c r="B47" s="37"/>
      <c r="C47" s="38"/>
      <c r="D47" s="38"/>
      <c r="E47" s="38"/>
    </row>
    <row r="48" spans="1:9">
      <c r="A48" s="33"/>
      <c r="B48" s="39"/>
      <c r="C48" s="40"/>
      <c r="D48" s="39"/>
      <c r="E48" s="39"/>
      <c r="F48" s="41"/>
    </row>
    <row r="49" spans="1:7">
      <c r="A49" s="33"/>
      <c r="B49" s="42"/>
      <c r="C49" s="41"/>
      <c r="D49" s="41"/>
      <c r="E49" s="33"/>
      <c r="F49" s="43"/>
      <c r="G49" s="30"/>
    </row>
    <row r="50" spans="1:7">
      <c r="A50" s="33"/>
      <c r="B50" s="42"/>
      <c r="C50" s="41"/>
      <c r="D50" s="41"/>
      <c r="E50" s="33"/>
      <c r="F50" s="33"/>
    </row>
    <row r="51" spans="1:7">
      <c r="A51" s="33"/>
      <c r="B51" s="44"/>
      <c r="C51" s="41"/>
      <c r="D51" s="41"/>
      <c r="E51" s="33"/>
      <c r="F51" s="33"/>
    </row>
    <row r="52" spans="1:7">
      <c r="A52" s="33"/>
      <c r="B52" s="34"/>
      <c r="C52" s="45"/>
      <c r="D52" s="45"/>
      <c r="E52" s="33"/>
      <c r="F52" s="33"/>
    </row>
    <row r="53" spans="1:7">
      <c r="A53" s="33"/>
      <c r="B53" s="44"/>
      <c r="C53" s="41"/>
      <c r="D53" s="41"/>
      <c r="E53" s="33"/>
      <c r="F53" s="33"/>
    </row>
    <row r="54" spans="1:7">
      <c r="A54" s="33"/>
      <c r="B54" s="44"/>
      <c r="C54" s="41"/>
      <c r="D54" s="41"/>
      <c r="E54" s="33"/>
      <c r="F54" s="33"/>
    </row>
    <row r="55" spans="1:7">
      <c r="A55" s="33"/>
      <c r="B55" s="44"/>
      <c r="C55" s="41"/>
      <c r="D55" s="41"/>
      <c r="E55" s="33"/>
      <c r="F55" s="33"/>
    </row>
    <row r="56" spans="1:7">
      <c r="A56" s="33"/>
      <c r="B56" s="44"/>
      <c r="C56" s="41"/>
      <c r="D56" s="41"/>
      <c r="E56" s="33"/>
      <c r="F56" s="33"/>
    </row>
    <row r="57" spans="1:7">
      <c r="A57" s="33"/>
      <c r="B57" s="44"/>
      <c r="C57" s="46"/>
      <c r="D57" s="46"/>
      <c r="E57" s="33"/>
      <c r="F57" s="33"/>
    </row>
    <row r="58" spans="1:7">
      <c r="A58" s="33"/>
      <c r="B58" s="34"/>
      <c r="C58" s="45"/>
      <c r="D58" s="45"/>
      <c r="E58" s="33"/>
      <c r="F58" s="33"/>
    </row>
    <row r="59" spans="1:7">
      <c r="A59" s="33"/>
      <c r="B59" s="44"/>
      <c r="C59" s="41"/>
      <c r="D59" s="41"/>
      <c r="E59" s="33"/>
      <c r="F59" s="33"/>
    </row>
    <row r="60" spans="1:7">
      <c r="A60" s="33"/>
      <c r="B60" s="44"/>
      <c r="C60" s="41"/>
      <c r="D60" s="41"/>
      <c r="E60" s="33"/>
      <c r="F60" s="47"/>
    </row>
    <row r="61" spans="1:7">
      <c r="A61" s="33"/>
      <c r="B61" s="44"/>
      <c r="C61" s="41"/>
      <c r="D61" s="41"/>
      <c r="E61" s="33"/>
      <c r="F61" s="47"/>
    </row>
    <row r="62" spans="1:7">
      <c r="A62" s="33"/>
      <c r="B62" s="33"/>
      <c r="C62" s="35"/>
      <c r="D62" s="35"/>
      <c r="E62" s="33"/>
      <c r="F62" s="47"/>
    </row>
    <row r="63" spans="1:7">
      <c r="A63" s="33"/>
      <c r="B63" s="33"/>
      <c r="C63" s="35"/>
      <c r="D63" s="35"/>
      <c r="E63" s="33"/>
      <c r="F63" s="47"/>
    </row>
    <row r="64" spans="1:7">
      <c r="B64" s="33"/>
      <c r="C64" s="35"/>
      <c r="D64" s="35"/>
      <c r="E64" s="33"/>
      <c r="F64" s="30"/>
    </row>
    <row r="65" spans="2:6">
      <c r="B65" s="33"/>
      <c r="C65" s="35"/>
      <c r="D65" s="35"/>
      <c r="E65" s="33"/>
      <c r="F65" s="30"/>
    </row>
    <row r="66" spans="2:6">
      <c r="B66" s="33"/>
      <c r="C66" s="35"/>
      <c r="D66" s="35"/>
      <c r="E66" s="33"/>
      <c r="F66" s="30"/>
    </row>
    <row r="67" spans="2:6">
      <c r="B67" s="33"/>
      <c r="C67" s="35"/>
      <c r="D67" s="35"/>
      <c r="E67" s="33"/>
      <c r="F67" s="30"/>
    </row>
    <row r="68" spans="2:6">
      <c r="B68" s="33"/>
      <c r="C68" s="33"/>
      <c r="D68" s="33"/>
      <c r="E68" s="33"/>
    </row>
    <row r="69" spans="2:6">
      <c r="B69" s="33"/>
      <c r="C69" s="33"/>
      <c r="D69" s="33"/>
      <c r="E69" s="33"/>
    </row>
    <row r="70" spans="2:6">
      <c r="B70" s="33"/>
      <c r="C70" s="33"/>
      <c r="D70" s="33"/>
      <c r="E70" s="33"/>
    </row>
    <row r="71" spans="2:6">
      <c r="B71" s="33"/>
      <c r="C71" s="33"/>
      <c r="D71" s="33"/>
      <c r="E71" s="33"/>
    </row>
    <row r="78" spans="2:6">
      <c r="B78" s="33"/>
    </row>
  </sheetData>
  <mergeCells count="2">
    <mergeCell ref="C1:D1"/>
    <mergeCell ref="E1:F1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2015-04-15T02:27:36Z</dcterms:created>
  <dcterms:modified xsi:type="dcterms:W3CDTF">2015-04-19T15:29:10Z</dcterms:modified>
</cp:coreProperties>
</file>