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6" yWindow="132" windowWidth="14340" windowHeight="847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1" i="1"/>
  <c r="E11"/>
  <c r="C11"/>
  <c r="D11"/>
</calcChain>
</file>

<file path=xl/sharedStrings.xml><?xml version="1.0" encoding="utf-8"?>
<sst xmlns="http://schemas.openxmlformats.org/spreadsheetml/2006/main" count="32" uniqueCount="32">
  <si>
    <t>2012-2013</t>
  </si>
  <si>
    <t>MINISTRY NAME</t>
  </si>
  <si>
    <t>CONSULTANT</t>
  </si>
  <si>
    <t>2013-2014</t>
  </si>
  <si>
    <t>2008-2009</t>
  </si>
  <si>
    <t>2005-2006</t>
  </si>
  <si>
    <t>Service(s)</t>
  </si>
  <si>
    <t>TOTAL</t>
  </si>
  <si>
    <t xml:space="preserve">Notes </t>
  </si>
  <si>
    <t>Corporate HQ</t>
  </si>
  <si>
    <t>KPMG LLP</t>
  </si>
  <si>
    <t>HJ Linnen Associates LTD.</t>
  </si>
  <si>
    <t>Terry Lee Dahlman</t>
  </si>
  <si>
    <t>Hufalar, Noel</t>
  </si>
  <si>
    <t>Van Dusen, Ray</t>
  </si>
  <si>
    <t>Tchorzewski, Wayne</t>
  </si>
  <si>
    <t>http://www.zoominfo.com/s/#search/person/1.370.eyJib2FyZE1lbWJlciI6xIB2YWx1ZcSNIkluY8SSZMSULCJpc1VzZWTEjXRyxJN9xJ13b3JrSMSfdMSsecSNxI/EkcSTxJVDdXJyZW50QW5kUGFzdCLEncSfxKHEo8SlxKdlxKnEnsSYxJplxYNydGnEkVByb2ZpbGVzxLQixJDEksSUOsSmxJPFiMSgxKLEpMWmxY3Fj3DEi3Nvbk5hbcWlxLXFpMSVVENIT1JaRVdTS0klMkPGhzBXQVlORcWHxJ7FqsWLxa3EqMSdxLxnacWzxaHFicWrxYzFqMWixLbFpVvFucS3OiI1MTXGkcadxpTFp8WOXcWPbMWEdFVwZGF0xpTGpcWlMMWpxYrFrMavfX0%3D</t>
  </si>
  <si>
    <t>Applications Management Consulting LTD.</t>
  </si>
  <si>
    <t>Vadim Software</t>
  </si>
  <si>
    <t xml:space="preserve">GHD </t>
  </si>
  <si>
    <t>Policy and program analysis</t>
  </si>
  <si>
    <t>http://www.applmgt.com/</t>
  </si>
  <si>
    <t>http://www.zoominfo.com/p/Noel-Hufalar/2110200955</t>
  </si>
  <si>
    <t>Radio program consultant</t>
  </si>
  <si>
    <t>Financial</t>
  </si>
  <si>
    <t>Project consultant</t>
  </si>
  <si>
    <t>Crime prevention thru environmental design</t>
  </si>
  <si>
    <t>http://www.ismcpi.org/en/corporate/contact_canada.html</t>
  </si>
  <si>
    <t>Last 2 Years</t>
  </si>
  <si>
    <t>Historical Comparison</t>
  </si>
  <si>
    <t>Govt Relations &amp; Municipal Affairs</t>
  </si>
  <si>
    <t>Public sector software consulting &amp; install</t>
  </si>
</sst>
</file>

<file path=xl/styles.xml><?xml version="1.0" encoding="utf-8"?>
<styleSheet xmlns="http://schemas.openxmlformats.org/spreadsheetml/2006/main">
  <numFmts count="3">
    <numFmt numFmtId="164" formatCode="&quot;$&quot;#,##0.00_);[Red]\(&quot;$&quot;#,##0.00\)"/>
    <numFmt numFmtId="165" formatCode="&quot;$&quot;#,##0.00"/>
    <numFmt numFmtId="166" formatCode="&quot;$&quot;#,##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.9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0" fillId="0" borderId="2" xfId="0" applyBorder="1"/>
    <xf numFmtId="165" fontId="0" fillId="0" borderId="2" xfId="0" applyNumberFormat="1" applyBorder="1"/>
    <xf numFmtId="0" fontId="1" fillId="2" borderId="2" xfId="0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/>
    <xf numFmtId="164" fontId="0" fillId="0" borderId="0" xfId="0" applyNumberFormat="1"/>
    <xf numFmtId="0" fontId="0" fillId="0" borderId="2" xfId="0" applyFill="1" applyBorder="1"/>
    <xf numFmtId="165" fontId="0" fillId="0" borderId="2" xfId="0" applyNumberFormat="1" applyFill="1" applyBorder="1"/>
    <xf numFmtId="0" fontId="0" fillId="0" borderId="0" xfId="0" applyFill="1"/>
    <xf numFmtId="0" fontId="1" fillId="2" borderId="0" xfId="0" applyFont="1" applyFill="1" applyBorder="1"/>
    <xf numFmtId="0" fontId="2" fillId="0" borderId="2" xfId="1" applyFill="1" applyBorder="1" applyAlignment="1" applyProtection="1"/>
    <xf numFmtId="0" fontId="1" fillId="3" borderId="2" xfId="0" applyFont="1" applyFill="1" applyBorder="1"/>
    <xf numFmtId="0" fontId="1" fillId="3" borderId="0" xfId="0" applyFont="1" applyFill="1"/>
    <xf numFmtId="166" fontId="0" fillId="0" borderId="2" xfId="0" applyNumberFormat="1" applyFill="1" applyBorder="1"/>
    <xf numFmtId="166" fontId="1" fillId="3" borderId="2" xfId="0" applyNumberFormat="1" applyFont="1" applyFill="1" applyBorder="1"/>
    <xf numFmtId="166" fontId="0" fillId="0" borderId="2" xfId="0" applyNumberFormat="1" applyBorder="1"/>
    <xf numFmtId="166" fontId="1" fillId="0" borderId="2" xfId="0" applyNumberFormat="1" applyFont="1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topLeftCell="B1" zoomScale="90" zoomScaleNormal="90" workbookViewId="0">
      <selection activeCell="B15" sqref="B15"/>
    </sheetView>
  </sheetViews>
  <sheetFormatPr defaultRowHeight="14.4"/>
  <cols>
    <col min="1" max="1" width="31.109375" style="1" customWidth="1"/>
    <col min="2" max="2" width="39.109375" style="1" bestFit="1" customWidth="1"/>
    <col min="3" max="3" width="16.6640625" style="2" customWidth="1"/>
    <col min="4" max="4" width="16.88671875" style="1" customWidth="1"/>
    <col min="5" max="5" width="16.33203125" style="1" customWidth="1"/>
    <col min="6" max="6" width="10.6640625" style="1" customWidth="1"/>
    <col min="7" max="7" width="43.109375" style="1" customWidth="1"/>
    <col min="8" max="8" width="255.6640625" style="1" bestFit="1" customWidth="1"/>
    <col min="9" max="10" width="8.88671875" style="1"/>
  </cols>
  <sheetData>
    <row r="1" spans="1:12" s="6" customFormat="1">
      <c r="A1" s="3" t="s">
        <v>1</v>
      </c>
      <c r="B1" s="3" t="s">
        <v>2</v>
      </c>
      <c r="C1" s="19" t="s">
        <v>28</v>
      </c>
      <c r="D1" s="20"/>
      <c r="E1" s="21" t="s">
        <v>29</v>
      </c>
      <c r="F1" s="22"/>
      <c r="G1" s="3" t="s">
        <v>6</v>
      </c>
      <c r="H1" s="3" t="s">
        <v>9</v>
      </c>
      <c r="I1" s="3" t="s">
        <v>8</v>
      </c>
      <c r="J1" s="5"/>
      <c r="K1" s="5"/>
    </row>
    <row r="2" spans="1:12" s="11" customFormat="1">
      <c r="A2" s="3"/>
      <c r="B2" s="3"/>
      <c r="C2" s="4" t="s">
        <v>3</v>
      </c>
      <c r="D2" s="3" t="s">
        <v>0</v>
      </c>
      <c r="E2" s="3" t="s">
        <v>4</v>
      </c>
      <c r="F2" s="3" t="s">
        <v>5</v>
      </c>
      <c r="G2" s="5"/>
      <c r="H2" s="5"/>
      <c r="I2" s="5"/>
      <c r="J2" s="5"/>
      <c r="K2" s="5"/>
    </row>
    <row r="3" spans="1:12">
      <c r="A3" s="8" t="s">
        <v>30</v>
      </c>
      <c r="B3" s="8" t="s">
        <v>17</v>
      </c>
      <c r="C3" s="15"/>
      <c r="D3" s="15">
        <v>125479</v>
      </c>
      <c r="E3" s="15"/>
      <c r="F3" s="15"/>
      <c r="G3" s="8" t="s">
        <v>20</v>
      </c>
      <c r="H3" s="8" t="s">
        <v>21</v>
      </c>
      <c r="I3" s="8"/>
      <c r="J3" s="8"/>
      <c r="K3" s="10"/>
      <c r="L3" s="10"/>
    </row>
    <row r="4" spans="1:12" ht="16.8" customHeight="1">
      <c r="A4" s="8"/>
      <c r="B4" s="8" t="s">
        <v>11</v>
      </c>
      <c r="C4" s="15">
        <v>66590</v>
      </c>
      <c r="D4" s="15"/>
      <c r="E4" s="15"/>
      <c r="F4" s="15"/>
      <c r="G4" s="8"/>
      <c r="H4" s="8"/>
      <c r="I4" s="8"/>
      <c r="J4" s="8"/>
      <c r="K4" s="10"/>
      <c r="L4" s="10"/>
    </row>
    <row r="5" spans="1:12">
      <c r="A5" s="8"/>
      <c r="B5" s="8" t="s">
        <v>13</v>
      </c>
      <c r="C5" s="15">
        <v>51863</v>
      </c>
      <c r="D5" s="15"/>
      <c r="E5" s="15"/>
      <c r="F5" s="15"/>
      <c r="G5" s="8" t="s">
        <v>23</v>
      </c>
      <c r="H5" s="8" t="s">
        <v>22</v>
      </c>
      <c r="I5" s="8"/>
      <c r="J5" s="8"/>
      <c r="K5" s="10"/>
      <c r="L5" s="10"/>
    </row>
    <row r="6" spans="1:12">
      <c r="A6" s="8"/>
      <c r="B6" s="8" t="s">
        <v>10</v>
      </c>
      <c r="C6" s="15">
        <v>99101</v>
      </c>
      <c r="D6" s="15">
        <v>177996</v>
      </c>
      <c r="E6" s="15"/>
      <c r="F6" s="15"/>
      <c r="G6" s="8" t="s">
        <v>24</v>
      </c>
      <c r="H6" s="8"/>
      <c r="I6" s="8"/>
      <c r="J6" s="8"/>
      <c r="K6" s="10"/>
      <c r="L6" s="10"/>
    </row>
    <row r="7" spans="1:12">
      <c r="A7" s="8"/>
      <c r="B7" s="8" t="s">
        <v>19</v>
      </c>
      <c r="C7" s="15"/>
      <c r="D7" s="15"/>
      <c r="E7" s="15">
        <v>99760</v>
      </c>
      <c r="F7" s="15"/>
      <c r="G7" s="8"/>
      <c r="H7" s="8"/>
      <c r="I7" s="8"/>
      <c r="J7" s="8"/>
      <c r="K7" s="10"/>
      <c r="L7" s="10"/>
    </row>
    <row r="8" spans="1:12">
      <c r="A8" s="8"/>
      <c r="B8" s="8" t="s">
        <v>15</v>
      </c>
      <c r="C8" s="15">
        <v>64498</v>
      </c>
      <c r="D8" s="15"/>
      <c r="E8" s="15"/>
      <c r="F8" s="15"/>
      <c r="G8" s="8" t="s">
        <v>25</v>
      </c>
      <c r="H8" s="12" t="s">
        <v>16</v>
      </c>
      <c r="I8" s="8"/>
      <c r="J8" s="8"/>
      <c r="K8" s="10"/>
      <c r="L8" s="10"/>
    </row>
    <row r="9" spans="1:12">
      <c r="A9" s="8"/>
      <c r="B9" s="8" t="s">
        <v>18</v>
      </c>
      <c r="C9" s="15"/>
      <c r="D9" s="15">
        <v>70781</v>
      </c>
      <c r="E9" s="15"/>
      <c r="F9" s="15"/>
      <c r="G9" s="8" t="s">
        <v>31</v>
      </c>
      <c r="H9" s="12"/>
      <c r="I9" s="8"/>
      <c r="J9" s="8"/>
      <c r="K9" s="10"/>
      <c r="L9" s="10"/>
    </row>
    <row r="10" spans="1:12">
      <c r="A10" s="8"/>
      <c r="B10" s="8" t="s">
        <v>14</v>
      </c>
      <c r="C10" s="15">
        <v>63498</v>
      </c>
      <c r="D10" s="15"/>
      <c r="E10" s="15"/>
      <c r="F10" s="15"/>
      <c r="G10" s="8" t="s">
        <v>26</v>
      </c>
      <c r="H10" s="12" t="s">
        <v>27</v>
      </c>
      <c r="I10" s="8"/>
      <c r="J10" s="8"/>
      <c r="K10" s="10"/>
      <c r="L10" s="10"/>
    </row>
    <row r="11" spans="1:12" s="14" customFormat="1">
      <c r="A11" s="13" t="s">
        <v>7</v>
      </c>
      <c r="B11" s="13"/>
      <c r="C11" s="16">
        <f>SUM(C3:C10)</f>
        <v>345550</v>
      </c>
      <c r="D11" s="16">
        <f>SUM(D3:D10)</f>
        <v>374256</v>
      </c>
      <c r="E11" s="16">
        <f>SUM(E6:E10)</f>
        <v>99760</v>
      </c>
      <c r="F11" s="16">
        <f>SUM(F7:F10)</f>
        <v>0</v>
      </c>
      <c r="G11" s="13"/>
      <c r="H11" s="13"/>
      <c r="I11" s="13"/>
      <c r="J11" s="13"/>
    </row>
    <row r="12" spans="1:12">
      <c r="A12" s="8"/>
      <c r="B12" s="8"/>
      <c r="C12" s="9"/>
      <c r="D12" s="8"/>
      <c r="E12" s="8"/>
      <c r="F12" s="8"/>
      <c r="G12" s="8"/>
      <c r="H12" s="8"/>
      <c r="I12" s="8"/>
      <c r="J12" s="8"/>
      <c r="K12" s="10"/>
      <c r="L12" s="10"/>
    </row>
    <row r="13" spans="1:12">
      <c r="A13" s="8"/>
      <c r="B13" s="8"/>
      <c r="C13" s="9"/>
      <c r="D13" s="8"/>
      <c r="E13" s="8"/>
      <c r="F13" s="8"/>
      <c r="G13" s="8"/>
      <c r="H13" s="8"/>
      <c r="I13" s="8"/>
      <c r="J13" s="8"/>
      <c r="K13" s="10"/>
      <c r="L13" s="10"/>
    </row>
    <row r="15" spans="1:12">
      <c r="C15" s="18"/>
      <c r="D15" s="18"/>
      <c r="E15" s="17"/>
    </row>
    <row r="17" spans="1:10">
      <c r="B17"/>
      <c r="D17" s="17"/>
      <c r="E17" s="17"/>
      <c r="F17" s="17"/>
    </row>
    <row r="18" spans="1:10" s="10" customFormat="1">
      <c r="A18" s="8"/>
      <c r="B18" s="8"/>
      <c r="C18" s="15"/>
      <c r="D18" s="15"/>
      <c r="E18" s="15"/>
      <c r="F18" s="15"/>
      <c r="G18" s="8"/>
      <c r="H18" s="8"/>
      <c r="I18" s="8"/>
      <c r="J18" s="8"/>
    </row>
  </sheetData>
  <mergeCells count="2">
    <mergeCell ref="C1:D1"/>
    <mergeCell ref="E1:F1"/>
  </mergeCells>
  <hyperlinks>
    <hyperlink ref="H8" display="http://www.zoominfo.com/s/#search/person/1.370.eyJib2FyZE1lbWJlciI6xIB2YWx1ZcSNIkluY8SSZMSULCJpc1VzZWTEjXRyxJN9xJ13b3JrSMSfdMSsecSNxI/EkcSTxJVDdXJyZW50QW5kUGFzdCLEncSfxKHEo8SlxKdlxKnEnsSYxJplxYNydGnEkVByb2ZpbGVzxLQixJDEksSUOsSmxJPFiMSgxKLEpMWmxY3Fj3DEi3Nv"/>
  </hyperlink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"/>
  <sheetViews>
    <sheetView workbookViewId="0">
      <selection activeCell="A2" sqref="A2"/>
    </sheetView>
  </sheetViews>
  <sheetFormatPr defaultRowHeight="14.4"/>
  <cols>
    <col min="1" max="1" width="17.6640625" bestFit="1" customWidth="1"/>
    <col min="2" max="2" width="10.88671875" bestFit="1" customWidth="1"/>
  </cols>
  <sheetData>
    <row r="1" spans="1:2">
      <c r="A1" t="s">
        <v>12</v>
      </c>
      <c r="B1" s="7">
        <v>53260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Regina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Trish Elliott</dc:creator>
  <cp:lastModifiedBy>Trish Elliott</cp:lastModifiedBy>
  <dcterms:created xsi:type="dcterms:W3CDTF">2015-01-04T18:20:14Z</dcterms:created>
  <dcterms:modified xsi:type="dcterms:W3CDTF">2015-04-19T15:25:06Z</dcterms:modified>
</cp:coreProperties>
</file>