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9" i="1"/>
  <c r="D39"/>
  <c r="E39"/>
  <c r="F39"/>
</calcChain>
</file>

<file path=xl/sharedStrings.xml><?xml version="1.0" encoding="utf-8"?>
<sst xmlns="http://schemas.openxmlformats.org/spreadsheetml/2006/main" count="117" uniqueCount="107">
  <si>
    <t>MINISTRY NAME</t>
  </si>
  <si>
    <t>CONSULTANT</t>
  </si>
  <si>
    <t>Last 2 Years</t>
  </si>
  <si>
    <t>Historical Comparison</t>
  </si>
  <si>
    <t>Service(s)</t>
  </si>
  <si>
    <t>Corporate HQ</t>
  </si>
  <si>
    <t xml:space="preserve">Notes </t>
  </si>
  <si>
    <t>2013-2014</t>
  </si>
  <si>
    <t>2012-2013</t>
  </si>
  <si>
    <t>2008-2009</t>
  </si>
  <si>
    <t>2005-2006</t>
  </si>
  <si>
    <t>Active Networks Ltd</t>
  </si>
  <si>
    <t>Alberta Innovates Technology Futures</t>
  </si>
  <si>
    <t>Data Group of Companies</t>
  </si>
  <si>
    <t>ESTI Consulting Services</t>
  </si>
  <si>
    <t>Hab-Tech Environmental</t>
  </si>
  <si>
    <t>KBM Resources Group</t>
  </si>
  <si>
    <t>Mid-Con Engineering Ltd</t>
  </si>
  <si>
    <t>Paradigm Consulting Group Inc</t>
  </si>
  <si>
    <t>SRK Consulting (Canada) Inc</t>
  </si>
  <si>
    <t>Clifton Associates Ltd</t>
  </si>
  <si>
    <t>Davenport and James PLLC</t>
  </si>
  <si>
    <t>Deloitte LLP</t>
  </si>
  <si>
    <t>Ecodynamics Consulting Inc</t>
  </si>
  <si>
    <t>Envimatix Solutions Inc</t>
  </si>
  <si>
    <t>Information Services Corp</t>
  </si>
  <si>
    <t>Org for Western Econ Co-operation</t>
  </si>
  <si>
    <t>Prasino Group</t>
  </si>
  <si>
    <t>Western Heritage</t>
  </si>
  <si>
    <t>Earthbound Environmental Inc</t>
  </si>
  <si>
    <t>Forem Consulting Ltd</t>
  </si>
  <si>
    <t>Helix Geological Consultants Inc</t>
  </si>
  <si>
    <t>KPMG LLP</t>
  </si>
  <si>
    <t>Meyers Norris Penny LLP</t>
  </si>
  <si>
    <t>MK Jaccard and Associates Inc</t>
  </si>
  <si>
    <t>RA Volk and Associates</t>
  </si>
  <si>
    <t>Ajilon Canada Inc</t>
  </si>
  <si>
    <t>CGI Information Systems and Management Consultants Inc</t>
  </si>
  <si>
    <t>Esri Canada Ltd</t>
  </si>
  <si>
    <t>Global Knowledge Network (Canada) Inc</t>
  </si>
  <si>
    <t>Hays Development</t>
  </si>
  <si>
    <t>IBM Canada Ltd</t>
  </si>
  <si>
    <t>Nexinnovations Inc</t>
  </si>
  <si>
    <t>Prime Consulting Ltd</t>
  </si>
  <si>
    <t>RLD Strategies Ltd</t>
  </si>
  <si>
    <t>Stantec Consulting Ltd</t>
  </si>
  <si>
    <t>YEAR TOTAL</t>
  </si>
  <si>
    <t>Dallas TX</t>
  </si>
  <si>
    <t>Management software, online registration</t>
  </si>
  <si>
    <t>http://www.activenetwork.com/contact-us</t>
  </si>
  <si>
    <t>Recruitment</t>
  </si>
  <si>
    <t>Worldwide</t>
  </si>
  <si>
    <t>www.ajilon.com</t>
  </si>
  <si>
    <t>Science and research commercialization</t>
  </si>
  <si>
    <t>Calgary AB</t>
  </si>
  <si>
    <t>www.albertatechfutures.ca/</t>
  </si>
  <si>
    <t>Info tech and mangaement</t>
  </si>
  <si>
    <t>Consulting engineers</t>
  </si>
  <si>
    <t>Regina</t>
  </si>
  <si>
    <t>Document management</t>
  </si>
  <si>
    <t>International trade law advisors</t>
  </si>
  <si>
    <t>Washington DC</t>
  </si>
  <si>
    <t>Waste management</t>
  </si>
  <si>
    <t>Winnipeg</t>
  </si>
  <si>
    <t>Forestry management</t>
  </si>
  <si>
    <t>Prince Albert</t>
  </si>
  <si>
    <t>Natural resource management</t>
  </si>
  <si>
    <t>REgina</t>
  </si>
  <si>
    <t>http://www.envimatix.com/</t>
  </si>
  <si>
    <t>Business intelligence using GIS</t>
  </si>
  <si>
    <t>Toronto</t>
  </si>
  <si>
    <t>http://www.esri.ca/en</t>
  </si>
  <si>
    <t>Business consulting</t>
  </si>
  <si>
    <t>Bragg Creek, AB</t>
  </si>
  <si>
    <t>Business and IT training</t>
  </si>
  <si>
    <t>http://www.globalknowledge.ca/</t>
  </si>
  <si>
    <t>Environmental services and consulting</t>
  </si>
  <si>
    <t>http://www.hays.ca/index.htm</t>
  </si>
  <si>
    <t>http://www.kbmrg.com/</t>
  </si>
  <si>
    <t>Thunder Bay, ON</t>
  </si>
  <si>
    <t>Natural resource consultants</t>
  </si>
  <si>
    <t>Financial and business management</t>
  </si>
  <si>
    <t>Engineering consultants</t>
  </si>
  <si>
    <t>http://www.midconeng.com/</t>
  </si>
  <si>
    <t>Environmental consultant</t>
  </si>
  <si>
    <t>Vancounver</t>
  </si>
  <si>
    <t xml:space="preserve">IT consultants </t>
  </si>
  <si>
    <t>Think Tank</t>
  </si>
  <si>
    <t>http://www.oecd.org/about/</t>
  </si>
  <si>
    <t>IT and business process management</t>
  </si>
  <si>
    <t>http://www.paradigm.sk.ca/</t>
  </si>
  <si>
    <t>Energy Consultants</t>
  </si>
  <si>
    <t>http://www.prasinogroup.com/team/</t>
  </si>
  <si>
    <t>New Bern, NC</t>
  </si>
  <si>
    <t>White City, SK</t>
  </si>
  <si>
    <t>Consulting</t>
  </si>
  <si>
    <t>Stratgic Planning</t>
  </si>
  <si>
    <t>Aus</t>
  </si>
  <si>
    <t>http://www.rldglobal.com/Business_and_Strategic_Planning.html</t>
  </si>
  <si>
    <t>Mining consultants</t>
  </si>
  <si>
    <t>http://www.srk.com/en</t>
  </si>
  <si>
    <t>Archeological consultants</t>
  </si>
  <si>
    <t>http://www.westernheritage.ca/</t>
  </si>
  <si>
    <t>Canada wide</t>
  </si>
  <si>
    <t>Environment</t>
  </si>
  <si>
    <t>Oracle ULC</t>
  </si>
  <si>
    <t>Software systems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</si>
</sst>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2" borderId="3" xfId="0" applyFont="1" applyFill="1" applyBorder="1"/>
    <xf numFmtId="164" fontId="0" fillId="0" borderId="4" xfId="0" applyNumberFormat="1" applyBorder="1"/>
    <xf numFmtId="164" fontId="0" fillId="0" borderId="3" xfId="0" applyNumberFormat="1" applyBorder="1"/>
    <xf numFmtId="164" fontId="1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11" zoomScale="80" zoomScaleNormal="80" workbookViewId="0">
      <selection activeCell="A42" sqref="A42"/>
    </sheetView>
  </sheetViews>
  <sheetFormatPr defaultRowHeight="14.4"/>
  <cols>
    <col min="1" max="1" width="29.5546875" customWidth="1"/>
    <col min="2" max="2" width="35.77734375" customWidth="1"/>
    <col min="3" max="3" width="19.109375" customWidth="1"/>
    <col min="4" max="4" width="15.5546875" customWidth="1"/>
    <col min="5" max="5" width="20.5546875" customWidth="1"/>
    <col min="6" max="6" width="15" customWidth="1"/>
    <col min="7" max="7" width="28.88671875" customWidth="1"/>
    <col min="8" max="8" width="22.6640625" customWidth="1"/>
  </cols>
  <sheetData>
    <row r="1" spans="1:9" s="2" customFormat="1">
      <c r="A1" s="1" t="s">
        <v>0</v>
      </c>
      <c r="B1" s="2" t="s">
        <v>1</v>
      </c>
      <c r="C1" s="2" t="s">
        <v>2</v>
      </c>
      <c r="E1" s="2" t="s">
        <v>3</v>
      </c>
      <c r="G1" s="2" t="s">
        <v>4</v>
      </c>
      <c r="H1" s="2" t="s">
        <v>5</v>
      </c>
      <c r="I1" s="2" t="s">
        <v>6</v>
      </c>
    </row>
    <row r="2" spans="1:9" s="4" customFormat="1">
      <c r="A2" s="3"/>
      <c r="C2" s="4" t="s">
        <v>7</v>
      </c>
      <c r="D2" s="4" t="s">
        <v>8</v>
      </c>
      <c r="E2" s="4" t="s">
        <v>9</v>
      </c>
      <c r="F2" s="4" t="s">
        <v>10</v>
      </c>
    </row>
    <row r="3" spans="1:9" s="6" customFormat="1">
      <c r="A3" s="5" t="s">
        <v>104</v>
      </c>
      <c r="B3" s="6" t="s">
        <v>11</v>
      </c>
      <c r="C3" s="9">
        <v>466071</v>
      </c>
      <c r="D3" s="9"/>
      <c r="E3" s="9"/>
      <c r="F3" s="9"/>
      <c r="G3" s="6" t="s">
        <v>48</v>
      </c>
      <c r="H3" s="6" t="s">
        <v>47</v>
      </c>
      <c r="I3" s="6" t="s">
        <v>49</v>
      </c>
    </row>
    <row r="4" spans="1:9" s="6" customFormat="1">
      <c r="A4" s="5"/>
      <c r="B4" s="6" t="s">
        <v>36</v>
      </c>
      <c r="C4" s="9"/>
      <c r="D4" s="9"/>
      <c r="E4" s="9"/>
      <c r="F4" s="9">
        <v>91111</v>
      </c>
      <c r="G4" s="6" t="s">
        <v>50</v>
      </c>
      <c r="H4" s="6" t="s">
        <v>51</v>
      </c>
      <c r="I4" s="6" t="s">
        <v>52</v>
      </c>
    </row>
    <row r="5" spans="1:9" s="6" customFormat="1">
      <c r="A5" s="5"/>
      <c r="B5" s="6" t="s">
        <v>12</v>
      </c>
      <c r="C5" s="9">
        <v>67757</v>
      </c>
      <c r="D5" s="9">
        <v>70557</v>
      </c>
      <c r="E5" s="9"/>
      <c r="F5" s="9"/>
      <c r="G5" s="6" t="s">
        <v>53</v>
      </c>
      <c r="H5" s="6" t="s">
        <v>54</v>
      </c>
      <c r="I5" s="6" t="s">
        <v>55</v>
      </c>
    </row>
    <row r="6" spans="1:9" s="6" customFormat="1">
      <c r="A6" s="5"/>
      <c r="B6" s="6" t="s">
        <v>37</v>
      </c>
      <c r="C6" s="9"/>
      <c r="D6" s="9"/>
      <c r="E6" s="9"/>
      <c r="F6" s="9">
        <v>129170</v>
      </c>
      <c r="G6" s="6" t="s">
        <v>56</v>
      </c>
    </row>
    <row r="7" spans="1:9" s="6" customFormat="1">
      <c r="A7" s="5"/>
      <c r="B7" s="6" t="s">
        <v>20</v>
      </c>
      <c r="C7" s="9"/>
      <c r="D7" s="9">
        <v>52616</v>
      </c>
      <c r="E7" s="9">
        <v>748350</v>
      </c>
      <c r="F7" s="9">
        <v>91146</v>
      </c>
      <c r="G7" s="6" t="s">
        <v>57</v>
      </c>
      <c r="H7" s="6" t="s">
        <v>58</v>
      </c>
    </row>
    <row r="8" spans="1:9" s="6" customFormat="1">
      <c r="A8" s="5"/>
      <c r="B8" s="6" t="s">
        <v>13</v>
      </c>
      <c r="C8" s="9">
        <v>122041</v>
      </c>
      <c r="D8" s="9">
        <v>99922</v>
      </c>
      <c r="E8" s="9">
        <v>219980</v>
      </c>
      <c r="F8" s="9">
        <v>169133</v>
      </c>
      <c r="G8" s="6" t="s">
        <v>59</v>
      </c>
    </row>
    <row r="9" spans="1:9" s="6" customFormat="1">
      <c r="A9" s="5"/>
      <c r="B9" s="6" t="s">
        <v>21</v>
      </c>
      <c r="C9" s="9"/>
      <c r="D9" s="9">
        <v>66189</v>
      </c>
      <c r="E9" s="9"/>
      <c r="F9" s="9"/>
      <c r="G9" s="6" t="s">
        <v>60</v>
      </c>
      <c r="H9" s="6" t="s">
        <v>61</v>
      </c>
    </row>
    <row r="10" spans="1:9" s="6" customFormat="1">
      <c r="A10" s="5"/>
      <c r="B10" s="6" t="s">
        <v>22</v>
      </c>
      <c r="C10" s="9"/>
      <c r="D10" s="9">
        <v>747450</v>
      </c>
      <c r="E10" s="9"/>
      <c r="F10" s="9"/>
    </row>
    <row r="11" spans="1:9" s="6" customFormat="1">
      <c r="A11" s="5"/>
      <c r="B11" s="6" t="s">
        <v>29</v>
      </c>
      <c r="C11" s="9"/>
      <c r="D11" s="9"/>
      <c r="E11" s="9">
        <v>61780</v>
      </c>
      <c r="F11" s="9"/>
      <c r="G11" s="6" t="s">
        <v>62</v>
      </c>
      <c r="H11" s="6" t="s">
        <v>63</v>
      </c>
    </row>
    <row r="12" spans="1:9" s="6" customFormat="1">
      <c r="A12" s="5"/>
      <c r="B12" s="6" t="s">
        <v>23</v>
      </c>
      <c r="C12" s="9"/>
      <c r="D12" s="9">
        <v>54238</v>
      </c>
      <c r="E12" s="9">
        <v>225903</v>
      </c>
      <c r="F12" s="9"/>
      <c r="G12" s="6" t="s">
        <v>64</v>
      </c>
      <c r="H12" s="6" t="s">
        <v>65</v>
      </c>
    </row>
    <row r="13" spans="1:9" s="6" customFormat="1">
      <c r="A13" s="5"/>
      <c r="B13" s="6" t="s">
        <v>24</v>
      </c>
      <c r="C13" s="9"/>
      <c r="D13" s="9">
        <v>118776</v>
      </c>
      <c r="E13" s="9"/>
      <c r="F13" s="9"/>
      <c r="G13" s="6" t="s">
        <v>66</v>
      </c>
      <c r="H13" s="6" t="s">
        <v>67</v>
      </c>
      <c r="I13" s="6" t="s">
        <v>68</v>
      </c>
    </row>
    <row r="14" spans="1:9" s="6" customFormat="1">
      <c r="A14" s="5"/>
      <c r="B14" s="6" t="s">
        <v>38</v>
      </c>
      <c r="C14" s="9"/>
      <c r="D14" s="9"/>
      <c r="E14" s="9"/>
      <c r="F14" s="9">
        <v>127688</v>
      </c>
    </row>
    <row r="15" spans="1:9" s="6" customFormat="1">
      <c r="A15" s="5"/>
      <c r="B15" s="6" t="s">
        <v>14</v>
      </c>
      <c r="C15" s="9">
        <v>329147</v>
      </c>
      <c r="D15" s="9">
        <v>400890</v>
      </c>
      <c r="E15" s="9">
        <v>202399</v>
      </c>
      <c r="F15" s="9"/>
      <c r="G15" s="6" t="s">
        <v>69</v>
      </c>
      <c r="H15" s="6" t="s">
        <v>70</v>
      </c>
      <c r="I15" s="6" t="s">
        <v>71</v>
      </c>
    </row>
    <row r="16" spans="1:9" s="6" customFormat="1">
      <c r="A16" s="5"/>
      <c r="B16" s="6" t="s">
        <v>30</v>
      </c>
      <c r="C16" s="9"/>
      <c r="D16" s="9"/>
      <c r="E16" s="9">
        <v>57928</v>
      </c>
      <c r="F16" s="9"/>
      <c r="G16" s="6" t="s">
        <v>72</v>
      </c>
      <c r="H16" s="6" t="s">
        <v>73</v>
      </c>
    </row>
    <row r="17" spans="1:9" s="6" customFormat="1">
      <c r="A17" s="5"/>
      <c r="B17" s="6" t="s">
        <v>39</v>
      </c>
      <c r="C17" s="9"/>
      <c r="D17" s="9"/>
      <c r="E17" s="9"/>
      <c r="F17" s="9">
        <v>58707</v>
      </c>
      <c r="G17" s="6" t="s">
        <v>74</v>
      </c>
      <c r="H17" s="6" t="s">
        <v>70</v>
      </c>
      <c r="I17" s="6" t="s">
        <v>75</v>
      </c>
    </row>
    <row r="18" spans="1:9" s="6" customFormat="1">
      <c r="A18" s="5"/>
      <c r="B18" s="6" t="s">
        <v>15</v>
      </c>
      <c r="C18" s="9">
        <v>75000</v>
      </c>
      <c r="D18" s="9"/>
      <c r="E18" s="9"/>
      <c r="F18" s="9"/>
      <c r="G18" s="6" t="s">
        <v>76</v>
      </c>
      <c r="H18" s="6" t="s">
        <v>54</v>
      </c>
    </row>
    <row r="19" spans="1:9" s="6" customFormat="1">
      <c r="A19" s="5"/>
      <c r="B19" s="6" t="s">
        <v>40</v>
      </c>
      <c r="C19" s="9"/>
      <c r="D19" s="9"/>
      <c r="E19" s="9"/>
      <c r="F19" s="9">
        <v>67345</v>
      </c>
      <c r="G19" s="6" t="s">
        <v>50</v>
      </c>
      <c r="H19" s="6" t="s">
        <v>51</v>
      </c>
      <c r="I19" s="6" t="s">
        <v>77</v>
      </c>
    </row>
    <row r="20" spans="1:9" s="6" customFormat="1">
      <c r="A20" s="5"/>
      <c r="B20" s="6" t="s">
        <v>31</v>
      </c>
      <c r="C20" s="9"/>
      <c r="D20" s="9"/>
      <c r="E20" s="9">
        <v>50000</v>
      </c>
      <c r="F20" s="9"/>
    </row>
    <row r="21" spans="1:9" s="6" customFormat="1">
      <c r="A21" s="5"/>
      <c r="B21" s="6" t="s">
        <v>41</v>
      </c>
      <c r="C21" s="9"/>
      <c r="D21" s="9"/>
      <c r="E21" s="9"/>
      <c r="F21" s="9">
        <v>85360</v>
      </c>
    </row>
    <row r="22" spans="1:9" s="6" customFormat="1">
      <c r="A22" s="5"/>
      <c r="B22" s="6" t="s">
        <v>25</v>
      </c>
      <c r="C22" s="9"/>
      <c r="D22" s="9">
        <v>69546</v>
      </c>
      <c r="E22" s="9">
        <v>70295</v>
      </c>
      <c r="F22" s="9">
        <v>105832</v>
      </c>
    </row>
    <row r="23" spans="1:9" s="6" customFormat="1">
      <c r="A23" s="5"/>
      <c r="B23" s="6" t="s">
        <v>16</v>
      </c>
      <c r="C23" s="9">
        <v>99011</v>
      </c>
      <c r="D23" s="9">
        <v>206022</v>
      </c>
      <c r="E23" s="9"/>
      <c r="F23" s="9"/>
      <c r="G23" s="6" t="s">
        <v>80</v>
      </c>
      <c r="H23" s="6" t="s">
        <v>79</v>
      </c>
      <c r="I23" s="6" t="s">
        <v>78</v>
      </c>
    </row>
    <row r="24" spans="1:9" s="6" customFormat="1">
      <c r="A24" s="5"/>
      <c r="B24" s="6" t="s">
        <v>32</v>
      </c>
      <c r="C24" s="9"/>
      <c r="D24" s="9"/>
      <c r="E24" s="9">
        <v>126824</v>
      </c>
      <c r="F24" s="9"/>
    </row>
    <row r="25" spans="1:9" s="6" customFormat="1">
      <c r="A25" s="5"/>
      <c r="B25" s="6" t="s">
        <v>33</v>
      </c>
      <c r="C25" s="9"/>
      <c r="D25" s="9"/>
      <c r="E25" s="9">
        <v>51450</v>
      </c>
      <c r="F25" s="9"/>
      <c r="G25" s="6" t="s">
        <v>81</v>
      </c>
    </row>
    <row r="26" spans="1:9" s="6" customFormat="1">
      <c r="A26" s="5"/>
      <c r="B26" s="6" t="s">
        <v>17</v>
      </c>
      <c r="C26" s="9">
        <v>238385</v>
      </c>
      <c r="D26" s="9"/>
      <c r="E26" s="9"/>
      <c r="F26" s="9"/>
      <c r="G26" s="6" t="s">
        <v>82</v>
      </c>
      <c r="H26" s="6" t="s">
        <v>65</v>
      </c>
      <c r="I26" s="6" t="s">
        <v>83</v>
      </c>
    </row>
    <row r="27" spans="1:9" s="6" customFormat="1">
      <c r="A27" s="5"/>
      <c r="B27" s="6" t="s">
        <v>34</v>
      </c>
      <c r="C27" s="9"/>
      <c r="D27" s="9"/>
      <c r="E27" s="9">
        <v>73679</v>
      </c>
      <c r="F27" s="9"/>
      <c r="G27" s="6" t="s">
        <v>84</v>
      </c>
      <c r="H27" s="6" t="s">
        <v>85</v>
      </c>
    </row>
    <row r="28" spans="1:9" s="6" customFormat="1">
      <c r="A28" s="5"/>
      <c r="B28" s="6" t="s">
        <v>42</v>
      </c>
      <c r="C28" s="9"/>
      <c r="D28" s="9"/>
      <c r="E28" s="9"/>
      <c r="F28" s="9">
        <v>90748</v>
      </c>
      <c r="G28" s="6" t="s">
        <v>86</v>
      </c>
      <c r="H28" s="6" t="s">
        <v>70</v>
      </c>
    </row>
    <row r="29" spans="1:9" s="6" customFormat="1">
      <c r="A29" s="5"/>
      <c r="B29" s="6" t="s">
        <v>26</v>
      </c>
      <c r="C29" s="9"/>
      <c r="D29" s="9">
        <v>177991</v>
      </c>
      <c r="E29" s="9">
        <v>145286</v>
      </c>
      <c r="F29" s="9"/>
      <c r="G29" s="6" t="s">
        <v>87</v>
      </c>
      <c r="I29" s="6" t="s">
        <v>88</v>
      </c>
    </row>
    <row r="30" spans="1:9" s="6" customFormat="1">
      <c r="A30" s="5"/>
      <c r="B30" s="6" t="s">
        <v>105</v>
      </c>
      <c r="C30" s="9"/>
      <c r="D30" s="9"/>
      <c r="E30" s="9"/>
      <c r="F30" s="9">
        <v>189048</v>
      </c>
      <c r="G30" s="6" t="s">
        <v>106</v>
      </c>
    </row>
    <row r="31" spans="1:9" s="6" customFormat="1">
      <c r="A31" s="5"/>
      <c r="B31" s="6" t="s">
        <v>18</v>
      </c>
      <c r="C31" s="9">
        <v>900704</v>
      </c>
      <c r="D31" s="9">
        <v>597518</v>
      </c>
      <c r="E31" s="9"/>
      <c r="F31" s="9"/>
      <c r="G31" s="6" t="s">
        <v>89</v>
      </c>
      <c r="H31" s="6" t="s">
        <v>67</v>
      </c>
      <c r="I31" s="6" t="s">
        <v>90</v>
      </c>
    </row>
    <row r="32" spans="1:9" s="6" customFormat="1">
      <c r="A32" s="5"/>
      <c r="B32" s="6" t="s">
        <v>27</v>
      </c>
      <c r="C32" s="9"/>
      <c r="D32" s="9">
        <v>99790</v>
      </c>
      <c r="E32" s="9"/>
      <c r="F32" s="9"/>
      <c r="G32" s="6" t="s">
        <v>91</v>
      </c>
      <c r="H32" s="6" t="s">
        <v>93</v>
      </c>
      <c r="I32" s="6" t="s">
        <v>92</v>
      </c>
    </row>
    <row r="33" spans="1:9" s="6" customFormat="1">
      <c r="A33" s="5"/>
      <c r="B33" s="6" t="s">
        <v>43</v>
      </c>
      <c r="C33" s="9"/>
      <c r="D33" s="9"/>
      <c r="E33" s="9"/>
      <c r="F33" s="9">
        <v>50140</v>
      </c>
    </row>
    <row r="34" spans="1:9" s="6" customFormat="1">
      <c r="A34" s="5"/>
      <c r="B34" s="6" t="s">
        <v>35</v>
      </c>
      <c r="C34" s="9"/>
      <c r="D34" s="9"/>
      <c r="E34" s="9">
        <v>74849</v>
      </c>
      <c r="F34" s="9"/>
      <c r="G34" s="6" t="s">
        <v>95</v>
      </c>
      <c r="H34" s="6" t="s">
        <v>94</v>
      </c>
    </row>
    <row r="35" spans="1:9" s="6" customFormat="1">
      <c r="A35" s="5"/>
      <c r="B35" s="6" t="s">
        <v>44</v>
      </c>
      <c r="C35" s="9"/>
      <c r="D35" s="9"/>
      <c r="E35" s="9"/>
      <c r="F35" s="9">
        <v>67756</v>
      </c>
      <c r="G35" s="6" t="s">
        <v>96</v>
      </c>
      <c r="H35" s="6" t="s">
        <v>97</v>
      </c>
      <c r="I35" s="6" t="s">
        <v>98</v>
      </c>
    </row>
    <row r="36" spans="1:9" s="6" customFormat="1">
      <c r="A36" s="5"/>
      <c r="B36" s="6" t="s">
        <v>19</v>
      </c>
      <c r="C36" s="9">
        <v>215021</v>
      </c>
      <c r="D36" s="9"/>
      <c r="E36" s="9"/>
      <c r="F36" s="9"/>
      <c r="G36" s="6" t="s">
        <v>99</v>
      </c>
      <c r="H36" s="6" t="s">
        <v>51</v>
      </c>
      <c r="I36" s="6" t="s">
        <v>100</v>
      </c>
    </row>
    <row r="37" spans="1:9" s="6" customFormat="1">
      <c r="A37" s="5"/>
      <c r="B37" s="6" t="s">
        <v>45</v>
      </c>
      <c r="C37" s="9"/>
      <c r="D37" s="9"/>
      <c r="E37" s="9"/>
      <c r="F37" s="9">
        <v>86543</v>
      </c>
      <c r="G37" s="6" t="s">
        <v>57</v>
      </c>
      <c r="H37" s="6" t="s">
        <v>58</v>
      </c>
    </row>
    <row r="38" spans="1:9" s="5" customFormat="1">
      <c r="B38" s="5" t="s">
        <v>28</v>
      </c>
      <c r="C38" s="10"/>
      <c r="D38" s="10">
        <v>60178</v>
      </c>
      <c r="E38" s="10"/>
      <c r="F38" s="10"/>
      <c r="G38" s="5" t="s">
        <v>101</v>
      </c>
      <c r="H38" s="5" t="s">
        <v>103</v>
      </c>
      <c r="I38" s="5" t="s">
        <v>102</v>
      </c>
    </row>
    <row r="39" spans="1:9" s="8" customFormat="1">
      <c r="B39" s="8" t="s">
        <v>46</v>
      </c>
      <c r="C39" s="11">
        <f>SUM(C3:C38)</f>
        <v>2513137</v>
      </c>
      <c r="D39" s="11">
        <f>SUM(D3:D38)</f>
        <v>2821683</v>
      </c>
      <c r="E39" s="11">
        <f>SUM(E3:E38)</f>
        <v>2108723</v>
      </c>
      <c r="F39" s="11">
        <f>SUM(F3:F38)</f>
        <v>1409727</v>
      </c>
    </row>
    <row r="40" spans="1:9" s="5" customFormat="1"/>
    <row r="41" spans="1:9" s="5" customFormat="1"/>
    <row r="42" spans="1:9" s="5" customFormat="1"/>
    <row r="43" spans="1:9" s="5" customFormat="1"/>
    <row r="44" spans="1:9" s="5" customFormat="1"/>
    <row r="45" spans="1:9" s="5" customFormat="1"/>
    <row r="46" spans="1:9" s="7" customFormat="1"/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</cp:lastModifiedBy>
  <dcterms:created xsi:type="dcterms:W3CDTF">2015-04-18T15:14:09Z</dcterms:created>
  <dcterms:modified xsi:type="dcterms:W3CDTF">2015-04-21T14:48:50Z</dcterms:modified>
</cp:coreProperties>
</file>