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0" windowWidth="15576" windowHeight="12504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1"/>
  <c r="D32"/>
  <c r="E32"/>
  <c r="F32"/>
</calcChain>
</file>

<file path=xl/sharedStrings.xml><?xml version="1.0" encoding="utf-8"?>
<sst xmlns="http://schemas.openxmlformats.org/spreadsheetml/2006/main" count="97" uniqueCount="72">
  <si>
    <t>2012-2013</t>
  </si>
  <si>
    <t>CONSULTANT</t>
  </si>
  <si>
    <t>2013-2014</t>
  </si>
  <si>
    <t>2008-2009</t>
  </si>
  <si>
    <t>2005-2006</t>
  </si>
  <si>
    <t>Service(s)</t>
  </si>
  <si>
    <t>Corporate HQ</t>
  </si>
  <si>
    <t>C. FLEURY CONSULTING</t>
  </si>
  <si>
    <t>ESTI CONSULTING SERVICES</t>
  </si>
  <si>
    <t>INTEGRA CONSULTING LTD</t>
  </si>
  <si>
    <t>MARTIN CHARLTON COMMUNICATIONS</t>
  </si>
  <si>
    <t>R.A. MALATEST &amp; ASSOCIATES LTD</t>
  </si>
  <si>
    <t>TUNISON EDUCATIONAL CONSULTING</t>
  </si>
  <si>
    <t>AON HEWITT INC.</t>
  </si>
  <si>
    <t xml:space="preserve">HR Consulting </t>
  </si>
  <si>
    <t>Consulting Services</t>
  </si>
  <si>
    <t>Engineering Consulting</t>
  </si>
  <si>
    <t>JAMES EVANS &amp; ASSOCIATES LTD.</t>
  </si>
  <si>
    <t>Pension Consulting</t>
  </si>
  <si>
    <t>Private Communication</t>
  </si>
  <si>
    <t>C. WILSON CONSULTING</t>
  </si>
  <si>
    <t>Project Consulting</t>
  </si>
  <si>
    <t>DELOITTE LLP</t>
  </si>
  <si>
    <t>FRASER STRATEGY INC</t>
  </si>
  <si>
    <t>Business Consultating</t>
  </si>
  <si>
    <t>FRONTIER CONSULTING LTD</t>
  </si>
  <si>
    <t>MORNEAU SHEPELL LTD</t>
  </si>
  <si>
    <t>KPMG LLP</t>
  </si>
  <si>
    <t>AON CONSULTING</t>
  </si>
  <si>
    <t>MERCER CANADA LIMITED</t>
  </si>
  <si>
    <t>HR Services</t>
  </si>
  <si>
    <t>Regina (United Kingdom)</t>
  </si>
  <si>
    <t>IT Consulting Services</t>
  </si>
  <si>
    <t>Edmonton, AB</t>
  </si>
  <si>
    <t>Regina, SK</t>
  </si>
  <si>
    <t>Victoria, BC</t>
  </si>
  <si>
    <t>Lloydminister, AB</t>
  </si>
  <si>
    <t>Saskatoon, SK</t>
  </si>
  <si>
    <t xml:space="preserve">Regina (The Netherlands) </t>
  </si>
  <si>
    <t>Vancouver, BC</t>
  </si>
  <si>
    <t>Toronto, ON</t>
  </si>
  <si>
    <t>Calgary, AB</t>
  </si>
  <si>
    <t xml:space="preserve">Toronto, ON (New York, USA) </t>
  </si>
  <si>
    <t>Management Consulting</t>
  </si>
  <si>
    <t>HEWITT ASSOCIATES</t>
  </si>
  <si>
    <t>"Learning"</t>
  </si>
  <si>
    <t>BUSINESS SYSTEMS CONSULTING INC</t>
  </si>
  <si>
    <t>CGI INFORMATION SYSTEMS &amp; MANAGEMENT CONSULTANTS INC</t>
  </si>
  <si>
    <t>GLENDYN CONSULTING INC</t>
  </si>
  <si>
    <t>KINZEL CADRIN &amp; ASSOCIATES CONSULTING INC</t>
  </si>
  <si>
    <t>LORAINE THOMPSON INFORMATION SERVICES LTD.</t>
  </si>
  <si>
    <t>PARADIGM CONSULTING GROUP INC.</t>
  </si>
  <si>
    <t>RTM COMPUTER CONSULTING INC.</t>
  </si>
  <si>
    <t>SWF CONSULTING INC.</t>
  </si>
  <si>
    <t>Engineering Consulting Services</t>
  </si>
  <si>
    <t>Chersire, England</t>
  </si>
  <si>
    <t>Educational Consulting</t>
  </si>
  <si>
    <t>Consulting and Audit Services</t>
  </si>
  <si>
    <t>Canada</t>
  </si>
  <si>
    <t>Market Research Consulting</t>
  </si>
  <si>
    <t>INSIGHTRIX RESEARCH</t>
  </si>
  <si>
    <t>MINISTRY NAME</t>
  </si>
  <si>
    <t>Last 2 Years</t>
  </si>
  <si>
    <t>Historical Comparison</t>
  </si>
  <si>
    <t xml:space="preserve">Notes </t>
  </si>
  <si>
    <t>Education/Learning</t>
  </si>
  <si>
    <t>YEAR TOTAL</t>
  </si>
  <si>
    <t xml:space="preserve">Note: The Dept. of Learning (2005-06) included post-secondary education. </t>
  </si>
  <si>
    <t>IBM</t>
  </si>
  <si>
    <t>INFORMATION SERVICE CORP</t>
  </si>
  <si>
    <t>Info services and tech consulting</t>
  </si>
  <si>
    <t>Regina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</si>
</sst>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/>
    <xf numFmtId="0" fontId="0" fillId="0" borderId="2" xfId="0" applyFont="1" applyBorder="1"/>
    <xf numFmtId="164" fontId="0" fillId="0" borderId="2" xfId="0" applyNumberFormat="1" applyFont="1" applyBorder="1"/>
    <xf numFmtId="0" fontId="0" fillId="0" borderId="0" xfId="0" applyFont="1"/>
    <xf numFmtId="0" fontId="4" fillId="0" borderId="2" xfId="0" applyFont="1" applyBorder="1"/>
    <xf numFmtId="165" fontId="1" fillId="2" borderId="2" xfId="0" applyNumberFormat="1" applyFont="1" applyFill="1" applyBorder="1" applyAlignment="1">
      <alignment horizontal="center"/>
    </xf>
    <xf numFmtId="165" fontId="1" fillId="2" borderId="2" xfId="0" applyNumberFormat="1" applyFont="1" applyFill="1" applyBorder="1"/>
    <xf numFmtId="165" fontId="0" fillId="0" borderId="3" xfId="0" applyNumberFormat="1" applyFont="1" applyBorder="1"/>
    <xf numFmtId="165" fontId="1" fillId="0" borderId="2" xfId="0" applyNumberFormat="1" applyFont="1" applyBorder="1"/>
    <xf numFmtId="165" fontId="5" fillId="0" borderId="2" xfId="0" applyNumberFormat="1" applyFont="1" applyBorder="1"/>
    <xf numFmtId="165" fontId="0" fillId="0" borderId="2" xfId="0" applyNumberFormat="1" applyFont="1" applyBorder="1"/>
    <xf numFmtId="165" fontId="5" fillId="3" borderId="2" xfId="0" applyNumberFormat="1" applyFont="1" applyFill="1" applyBorder="1"/>
    <xf numFmtId="165" fontId="0" fillId="3" borderId="2" xfId="0" applyNumberFormat="1" applyFont="1" applyFill="1" applyBorder="1"/>
    <xf numFmtId="165" fontId="0" fillId="0" borderId="5" xfId="0" applyNumberFormat="1" applyFont="1" applyBorder="1"/>
    <xf numFmtId="165" fontId="0" fillId="2" borderId="2" xfId="0" applyNumberFormat="1" applyFont="1" applyFill="1" applyBorder="1"/>
    <xf numFmtId="165" fontId="0" fillId="2" borderId="3" xfId="0" applyNumberFormat="1" applyFont="1" applyFill="1" applyBorder="1"/>
    <xf numFmtId="0" fontId="0" fillId="2" borderId="0" xfId="0" applyFont="1" applyFill="1"/>
    <xf numFmtId="165" fontId="5" fillId="0" borderId="2" xfId="0" applyNumberFormat="1" applyFont="1" applyBorder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165" fontId="1" fillId="2" borderId="2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</cellXfs>
  <cellStyles count="9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topLeftCell="B1" zoomScale="87" zoomScaleNormal="87" workbookViewId="0">
      <selection activeCell="C38" sqref="C38"/>
    </sheetView>
  </sheetViews>
  <sheetFormatPr defaultColWidth="8.88671875" defaultRowHeight="14.4"/>
  <cols>
    <col min="1" max="1" width="28.77734375" style="2" customWidth="1"/>
    <col min="2" max="2" width="52.77734375" style="2" customWidth="1"/>
    <col min="3" max="3" width="16.109375" style="3" customWidth="1"/>
    <col min="4" max="4" width="14.44140625" style="2" customWidth="1"/>
    <col min="5" max="5" width="16.6640625" style="2" customWidth="1"/>
    <col min="6" max="6" width="16.5546875" style="2" customWidth="1"/>
    <col min="7" max="7" width="36.44140625" style="2" customWidth="1"/>
    <col min="8" max="8" width="26.6640625" style="2" customWidth="1"/>
    <col min="9" max="16384" width="8.88671875" style="4"/>
  </cols>
  <sheetData>
    <row r="1" spans="1:9" s="1" customFormat="1">
      <c r="A1" s="6" t="s">
        <v>61</v>
      </c>
      <c r="B1" s="6" t="s">
        <v>1</v>
      </c>
      <c r="C1" s="21" t="s">
        <v>62</v>
      </c>
      <c r="D1" s="21"/>
      <c r="E1" s="22" t="s">
        <v>63</v>
      </c>
      <c r="F1" s="22"/>
      <c r="G1" s="6" t="s">
        <v>5</v>
      </c>
      <c r="H1" s="6" t="s">
        <v>6</v>
      </c>
      <c r="I1" s="6" t="s">
        <v>64</v>
      </c>
    </row>
    <row r="2" spans="1:9">
      <c r="A2" s="6"/>
      <c r="B2" s="6"/>
      <c r="C2" s="6" t="s">
        <v>2</v>
      </c>
      <c r="D2" s="6" t="s">
        <v>0</v>
      </c>
      <c r="E2" s="6" t="s">
        <v>3</v>
      </c>
      <c r="F2" s="6" t="s">
        <v>4</v>
      </c>
      <c r="G2" s="7"/>
      <c r="H2" s="7"/>
      <c r="I2" s="7"/>
    </row>
    <row r="3" spans="1:9">
      <c r="A3" t="s">
        <v>65</v>
      </c>
      <c r="B3" s="10"/>
      <c r="C3" s="10"/>
      <c r="D3" s="10"/>
      <c r="E3" s="10"/>
      <c r="F3" s="18" t="s">
        <v>45</v>
      </c>
      <c r="G3" s="11"/>
      <c r="H3" s="11"/>
      <c r="I3" s="8"/>
    </row>
    <row r="4" spans="1:9">
      <c r="A4" s="9"/>
      <c r="B4" s="10" t="s">
        <v>13</v>
      </c>
      <c r="C4" s="10">
        <v>150488</v>
      </c>
      <c r="D4" s="10">
        <v>77321</v>
      </c>
      <c r="E4" s="10"/>
      <c r="F4" s="10"/>
      <c r="G4" s="11" t="s">
        <v>14</v>
      </c>
      <c r="H4" s="11" t="s">
        <v>31</v>
      </c>
      <c r="I4" s="8"/>
    </row>
    <row r="5" spans="1:9">
      <c r="A5" s="11"/>
      <c r="B5" s="10" t="s">
        <v>28</v>
      </c>
      <c r="C5" s="10"/>
      <c r="D5" s="10"/>
      <c r="E5" s="10">
        <v>152677</v>
      </c>
      <c r="F5" s="10">
        <v>171329</v>
      </c>
      <c r="G5" s="11" t="s">
        <v>15</v>
      </c>
      <c r="H5" s="11" t="s">
        <v>31</v>
      </c>
      <c r="I5" s="8"/>
    </row>
    <row r="6" spans="1:9">
      <c r="A6" s="11"/>
      <c r="B6" s="10" t="s">
        <v>44</v>
      </c>
      <c r="C6" s="10"/>
      <c r="D6" s="10"/>
      <c r="E6" s="10">
        <v>50250</v>
      </c>
      <c r="F6" s="10"/>
      <c r="G6" s="11" t="s">
        <v>43</v>
      </c>
      <c r="H6" s="11" t="s">
        <v>58</v>
      </c>
      <c r="I6" s="8"/>
    </row>
    <row r="7" spans="1:9">
      <c r="A7" s="11"/>
      <c r="B7" s="10" t="s">
        <v>60</v>
      </c>
      <c r="C7" s="10">
        <v>77964</v>
      </c>
      <c r="D7" s="10"/>
      <c r="E7" s="10"/>
      <c r="F7" s="10"/>
      <c r="G7" s="11" t="s">
        <v>59</v>
      </c>
      <c r="H7" s="11" t="s">
        <v>37</v>
      </c>
      <c r="I7" s="8"/>
    </row>
    <row r="8" spans="1:9">
      <c r="A8" s="11"/>
      <c r="B8" s="12" t="s">
        <v>7</v>
      </c>
      <c r="C8" s="12">
        <v>105702</v>
      </c>
      <c r="D8" s="12"/>
      <c r="E8" s="12"/>
      <c r="F8" s="12"/>
      <c r="G8" s="13" t="s">
        <v>32</v>
      </c>
      <c r="H8" s="13" t="s">
        <v>37</v>
      </c>
      <c r="I8" s="8"/>
    </row>
    <row r="9" spans="1:9">
      <c r="A9" s="11"/>
      <c r="B9" s="10" t="s">
        <v>8</v>
      </c>
      <c r="C9" s="10">
        <v>213490</v>
      </c>
      <c r="D9" s="10">
        <v>213420</v>
      </c>
      <c r="E9" s="10">
        <v>531932</v>
      </c>
      <c r="F9" s="10">
        <v>282938</v>
      </c>
      <c r="G9" s="11" t="s">
        <v>15</v>
      </c>
      <c r="H9" s="11" t="s">
        <v>34</v>
      </c>
      <c r="I9" s="8"/>
    </row>
    <row r="10" spans="1:9">
      <c r="A10" s="11"/>
      <c r="B10" s="10" t="s">
        <v>68</v>
      </c>
      <c r="C10" s="10"/>
      <c r="D10" s="10"/>
      <c r="E10" s="10"/>
      <c r="F10" s="10">
        <v>114105</v>
      </c>
      <c r="G10" s="11"/>
      <c r="H10" s="11"/>
      <c r="I10" s="8"/>
    </row>
    <row r="11" spans="1:9">
      <c r="A11" s="11"/>
      <c r="B11" s="10" t="s">
        <v>9</v>
      </c>
      <c r="C11" s="10">
        <v>85388</v>
      </c>
      <c r="D11" s="10">
        <v>235399</v>
      </c>
      <c r="E11" s="10"/>
      <c r="F11" s="10"/>
      <c r="G11" s="11" t="s">
        <v>16</v>
      </c>
      <c r="H11" s="11" t="s">
        <v>36</v>
      </c>
      <c r="I11" s="8"/>
    </row>
    <row r="12" spans="1:9">
      <c r="A12" s="11"/>
      <c r="B12" s="10" t="s">
        <v>17</v>
      </c>
      <c r="C12" s="10">
        <v>107759</v>
      </c>
      <c r="D12" s="10">
        <v>106974</v>
      </c>
      <c r="E12" s="10">
        <v>173973</v>
      </c>
      <c r="F12" s="10">
        <v>95016</v>
      </c>
      <c r="G12" s="11" t="s">
        <v>18</v>
      </c>
      <c r="H12" s="11" t="s">
        <v>35</v>
      </c>
      <c r="I12" s="8"/>
    </row>
    <row r="13" spans="1:9">
      <c r="A13" s="11"/>
      <c r="B13" s="10" t="s">
        <v>10</v>
      </c>
      <c r="C13" s="10">
        <v>53393</v>
      </c>
      <c r="D13" s="10"/>
      <c r="E13" s="10"/>
      <c r="F13" s="10"/>
      <c r="G13" s="11" t="s">
        <v>19</v>
      </c>
      <c r="H13" s="11" t="s">
        <v>34</v>
      </c>
      <c r="I13" s="8"/>
    </row>
    <row r="14" spans="1:9">
      <c r="A14" s="11"/>
      <c r="B14" s="10" t="s">
        <v>11</v>
      </c>
      <c r="C14" s="10">
        <v>142835</v>
      </c>
      <c r="D14" s="10"/>
      <c r="E14" s="10"/>
      <c r="F14" s="10">
        <v>50000</v>
      </c>
      <c r="G14" s="11" t="s">
        <v>59</v>
      </c>
      <c r="H14" s="11" t="s">
        <v>33</v>
      </c>
      <c r="I14" s="8"/>
    </row>
    <row r="15" spans="1:9">
      <c r="A15" s="11"/>
      <c r="B15" s="10" t="s">
        <v>12</v>
      </c>
      <c r="C15" s="10">
        <v>57000</v>
      </c>
      <c r="D15" s="10"/>
      <c r="E15" s="10"/>
      <c r="F15" s="10"/>
      <c r="G15" s="11" t="s">
        <v>15</v>
      </c>
      <c r="H15" s="11" t="s">
        <v>37</v>
      </c>
      <c r="I15" s="8"/>
    </row>
    <row r="16" spans="1:9">
      <c r="A16" s="11"/>
      <c r="B16" s="10" t="s">
        <v>20</v>
      </c>
      <c r="C16" s="10"/>
      <c r="D16" s="10">
        <v>105216</v>
      </c>
      <c r="E16" s="10">
        <v>97152</v>
      </c>
      <c r="F16" s="10"/>
      <c r="G16" s="11" t="s">
        <v>21</v>
      </c>
      <c r="H16" s="11" t="s">
        <v>39</v>
      </c>
      <c r="I16" s="8"/>
    </row>
    <row r="17" spans="1:9">
      <c r="A17" s="11"/>
      <c r="B17" s="10" t="s">
        <v>22</v>
      </c>
      <c r="C17" s="10"/>
      <c r="D17" s="10">
        <v>164850</v>
      </c>
      <c r="E17" s="10"/>
      <c r="F17" s="10"/>
      <c r="G17" s="11" t="s">
        <v>15</v>
      </c>
      <c r="H17" s="11" t="s">
        <v>40</v>
      </c>
      <c r="I17" s="8"/>
    </row>
    <row r="18" spans="1:9">
      <c r="A18" s="11"/>
      <c r="B18" s="10" t="s">
        <v>23</v>
      </c>
      <c r="C18" s="10"/>
      <c r="D18" s="10">
        <v>68401</v>
      </c>
      <c r="E18" s="10"/>
      <c r="F18" s="10"/>
      <c r="G18" s="11" t="s">
        <v>24</v>
      </c>
      <c r="H18" s="11" t="s">
        <v>34</v>
      </c>
      <c r="I18" s="8"/>
    </row>
    <row r="19" spans="1:9">
      <c r="A19" s="11"/>
      <c r="B19" s="10" t="s">
        <v>69</v>
      </c>
      <c r="C19" s="10"/>
      <c r="D19" s="10"/>
      <c r="E19" s="10"/>
      <c r="F19" s="10">
        <v>61544</v>
      </c>
      <c r="G19" s="20" t="s">
        <v>70</v>
      </c>
      <c r="H19" s="20" t="s">
        <v>71</v>
      </c>
      <c r="I19" s="8"/>
    </row>
    <row r="20" spans="1:9">
      <c r="A20" s="11"/>
      <c r="B20" s="10" t="s">
        <v>25</v>
      </c>
      <c r="C20" s="10"/>
      <c r="D20" s="10">
        <v>77112</v>
      </c>
      <c r="E20" s="10">
        <v>137510</v>
      </c>
      <c r="F20" s="10"/>
      <c r="G20" s="11" t="s">
        <v>15</v>
      </c>
      <c r="H20" s="11" t="s">
        <v>41</v>
      </c>
      <c r="I20" s="8"/>
    </row>
    <row r="21" spans="1:9">
      <c r="A21" s="11"/>
      <c r="B21" s="10" t="s">
        <v>27</v>
      </c>
      <c r="C21" s="10"/>
      <c r="D21" s="10">
        <v>426675</v>
      </c>
      <c r="E21" s="10"/>
      <c r="F21" s="10"/>
      <c r="G21" s="11" t="s">
        <v>57</v>
      </c>
      <c r="H21" s="11" t="s">
        <v>38</v>
      </c>
      <c r="I21" s="8"/>
    </row>
    <row r="22" spans="1:9">
      <c r="A22" s="11"/>
      <c r="B22" s="10" t="s">
        <v>29</v>
      </c>
      <c r="C22" s="10"/>
      <c r="D22" s="10"/>
      <c r="E22" s="10">
        <v>62000</v>
      </c>
      <c r="F22" s="10"/>
      <c r="G22" s="11" t="s">
        <v>30</v>
      </c>
      <c r="H22" s="11" t="s">
        <v>42</v>
      </c>
      <c r="I22" s="8"/>
    </row>
    <row r="23" spans="1:9">
      <c r="A23" s="11"/>
      <c r="B23" s="10" t="s">
        <v>26</v>
      </c>
      <c r="C23" s="10"/>
      <c r="D23" s="10">
        <v>120000</v>
      </c>
      <c r="E23" s="10"/>
      <c r="F23" s="10"/>
      <c r="G23" s="11" t="s">
        <v>15</v>
      </c>
      <c r="H23" s="11" t="s">
        <v>40</v>
      </c>
      <c r="I23" s="8"/>
    </row>
    <row r="24" spans="1:9">
      <c r="A24" s="11"/>
      <c r="B24" s="10" t="s">
        <v>46</v>
      </c>
      <c r="C24" s="10"/>
      <c r="D24" s="10"/>
      <c r="E24" s="10"/>
      <c r="F24" s="10">
        <v>76361</v>
      </c>
      <c r="G24" s="11" t="s">
        <v>15</v>
      </c>
      <c r="H24" s="11" t="s">
        <v>41</v>
      </c>
      <c r="I24" s="8"/>
    </row>
    <row r="25" spans="1:9">
      <c r="A25" s="11"/>
      <c r="B25" s="10" t="s">
        <v>47</v>
      </c>
      <c r="C25" s="10"/>
      <c r="D25" s="10"/>
      <c r="E25" s="10"/>
      <c r="F25" s="10">
        <v>134460</v>
      </c>
      <c r="G25" s="11" t="s">
        <v>24</v>
      </c>
      <c r="H25" s="11" t="s">
        <v>34</v>
      </c>
      <c r="I25" s="8"/>
    </row>
    <row r="26" spans="1:9">
      <c r="A26" s="11"/>
      <c r="B26" s="10" t="s">
        <v>48</v>
      </c>
      <c r="C26" s="10"/>
      <c r="D26" s="10"/>
      <c r="E26" s="10"/>
      <c r="F26" s="10">
        <v>73410</v>
      </c>
      <c r="G26" s="11" t="s">
        <v>15</v>
      </c>
      <c r="H26" s="11" t="s">
        <v>34</v>
      </c>
      <c r="I26" s="8"/>
    </row>
    <row r="27" spans="1:9">
      <c r="A27" s="11"/>
      <c r="B27" s="10" t="s">
        <v>49</v>
      </c>
      <c r="C27" s="10"/>
      <c r="D27" s="10"/>
      <c r="E27" s="10"/>
      <c r="F27" s="10">
        <v>81600</v>
      </c>
      <c r="G27" s="11" t="s">
        <v>43</v>
      </c>
      <c r="H27" s="11" t="s">
        <v>37</v>
      </c>
      <c r="I27" s="8"/>
    </row>
    <row r="28" spans="1:9">
      <c r="A28" s="11"/>
      <c r="B28" s="10" t="s">
        <v>50</v>
      </c>
      <c r="C28" s="10"/>
      <c r="D28" s="10"/>
      <c r="E28" s="10">
        <v>103936</v>
      </c>
      <c r="F28" s="10">
        <v>51789</v>
      </c>
      <c r="G28" s="11" t="s">
        <v>56</v>
      </c>
      <c r="H28" s="11" t="s">
        <v>34</v>
      </c>
      <c r="I28" s="8"/>
    </row>
    <row r="29" spans="1:9">
      <c r="A29" s="11"/>
      <c r="B29" s="10" t="s">
        <v>51</v>
      </c>
      <c r="C29" s="10"/>
      <c r="D29" s="10"/>
      <c r="E29" s="10"/>
      <c r="F29" s="10">
        <v>148863</v>
      </c>
      <c r="G29" s="11" t="s">
        <v>15</v>
      </c>
      <c r="H29" s="11" t="s">
        <v>34</v>
      </c>
      <c r="I29" s="8"/>
    </row>
    <row r="30" spans="1:9">
      <c r="A30" s="11"/>
      <c r="B30" s="10" t="s">
        <v>52</v>
      </c>
      <c r="C30" s="10"/>
      <c r="D30" s="10"/>
      <c r="E30" s="10"/>
      <c r="F30" s="10">
        <v>53447</v>
      </c>
      <c r="G30" s="11" t="s">
        <v>15</v>
      </c>
      <c r="H30" s="11" t="s">
        <v>37</v>
      </c>
      <c r="I30" s="8"/>
    </row>
    <row r="31" spans="1:9">
      <c r="A31" s="11"/>
      <c r="B31" s="10" t="s">
        <v>53</v>
      </c>
      <c r="C31" s="10"/>
      <c r="D31" s="10"/>
      <c r="E31" s="10"/>
      <c r="F31" s="10">
        <v>107334</v>
      </c>
      <c r="G31" s="11" t="s">
        <v>54</v>
      </c>
      <c r="H31" s="11" t="s">
        <v>55</v>
      </c>
      <c r="I31" s="8"/>
    </row>
    <row r="32" spans="1:9" s="17" customFormat="1">
      <c r="A32" s="7" t="s">
        <v>66</v>
      </c>
      <c r="B32" s="15"/>
      <c r="C32" s="7">
        <f>SUM(C4:C31)</f>
        <v>994019</v>
      </c>
      <c r="D32" s="7">
        <f>SUM(D4:D31)</f>
        <v>1595368</v>
      </c>
      <c r="E32" s="7">
        <f>SUM(E4:E31)</f>
        <v>1309430</v>
      </c>
      <c r="F32" s="7">
        <f>SUM(F4:F31)</f>
        <v>1502196</v>
      </c>
      <c r="G32" s="15"/>
      <c r="H32" s="15"/>
      <c r="I32" s="16"/>
    </row>
    <row r="33" spans="1:9">
      <c r="A33" s="11"/>
      <c r="B33" s="11"/>
      <c r="C33" s="11"/>
      <c r="D33" s="11"/>
      <c r="E33" s="11"/>
      <c r="F33" s="11"/>
      <c r="G33" s="11"/>
      <c r="H33" s="11"/>
      <c r="I33" s="14"/>
    </row>
    <row r="34" spans="1:9">
      <c r="A34" s="19" t="s">
        <v>67</v>
      </c>
    </row>
    <row r="37" spans="1:9">
      <c r="C37" s="10"/>
      <c r="D37" s="10"/>
      <c r="E37" s="11"/>
    </row>
    <row r="38" spans="1:9">
      <c r="E38" s="5"/>
    </row>
    <row r="41" spans="1:9">
      <c r="C41" s="10"/>
      <c r="D41" s="10"/>
      <c r="E41" s="11"/>
    </row>
    <row r="44" spans="1:9">
      <c r="C44" s="10"/>
      <c r="D44" s="10"/>
      <c r="E44" s="11"/>
    </row>
    <row r="47" spans="1:9">
      <c r="C47" s="10"/>
      <c r="D47" s="10"/>
      <c r="E47" s="11"/>
    </row>
  </sheetData>
  <mergeCells count="2">
    <mergeCell ref="C1:D1"/>
    <mergeCell ref="E1:F1"/>
  </mergeCells>
  <pageMargins left="0.7" right="0.7" top="0.75" bottom="0.75" header="0.3" footer="0.3"/>
  <pageSetup orientation="portrait" horizontalDpi="4294967293" vertic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8671875" defaultRowHeight="14.4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8671875" defaultRowHeight="14.4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Regina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 Elliott</dc:creator>
  <cp:lastModifiedBy>Trish Elliott</cp:lastModifiedBy>
  <dcterms:created xsi:type="dcterms:W3CDTF">2015-01-04T18:20:14Z</dcterms:created>
  <dcterms:modified xsi:type="dcterms:W3CDTF">2015-04-19T13:51:56Z</dcterms:modified>
</cp:coreProperties>
</file>