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D32"/>
  <c r="E32"/>
  <c r="F32"/>
</calcChain>
</file>

<file path=xl/sharedStrings.xml><?xml version="1.0" encoding="utf-8"?>
<sst xmlns="http://schemas.openxmlformats.org/spreadsheetml/2006/main" count="104" uniqueCount="62">
  <si>
    <t>Creative Fire</t>
  </si>
  <si>
    <t>Marketing</t>
  </si>
  <si>
    <t>Saskatoon, SK</t>
  </si>
  <si>
    <t>Saskatoon</t>
  </si>
  <si>
    <t>Strategy and communication planning</t>
  </si>
  <si>
    <t>Communications strategic planning</t>
  </si>
  <si>
    <t>Marketing, also management consulting arm</t>
  </si>
  <si>
    <t>Regina, SK</t>
  </si>
  <si>
    <t>Strategic Marketing &amp; Consulting</t>
  </si>
  <si>
    <t>Brown Communications Group Inc</t>
  </si>
  <si>
    <t>MGM Communications</t>
  </si>
  <si>
    <t>Communications strategies</t>
  </si>
  <si>
    <t>Regina</t>
  </si>
  <si>
    <t>Tap Communications Inc</t>
  </si>
  <si>
    <t>Brown Communications Group</t>
  </si>
  <si>
    <t>Communications and market research</t>
  </si>
  <si>
    <t>Regina, Saskatchewan</t>
  </si>
  <si>
    <t>www.tapcom.com/</t>
  </si>
  <si>
    <t>Marketing Den</t>
  </si>
  <si>
    <t>www.marketingden.com/</t>
  </si>
  <si>
    <t>Advertising Consultant</t>
  </si>
  <si>
    <t>D-Code Inc.</t>
  </si>
  <si>
    <t>Communications consulting</t>
  </si>
  <si>
    <t>London, ON</t>
  </si>
  <si>
    <t>MINISTRY NAME</t>
  </si>
  <si>
    <t>CONSULTANT</t>
  </si>
  <si>
    <t>Last 2 Years</t>
  </si>
  <si>
    <t>Historical Comparison</t>
  </si>
  <si>
    <t>Service(s)</t>
  </si>
  <si>
    <t>Corporate HQ</t>
  </si>
  <si>
    <t xml:space="preserve">Notes </t>
  </si>
  <si>
    <t>2013-2014</t>
  </si>
  <si>
    <t>2012-2013</t>
  </si>
  <si>
    <t>2008-2009</t>
  </si>
  <si>
    <t>2005-2006</t>
  </si>
  <si>
    <t>CENTRAL SERVICES</t>
  </si>
  <si>
    <t>AGRICULTURE</t>
  </si>
  <si>
    <t>EDUCATION</t>
  </si>
  <si>
    <t>ADVANCED EDUCATION</t>
  </si>
  <si>
    <t xml:space="preserve">    Property Management</t>
  </si>
  <si>
    <t>ENVIRONMENT</t>
  </si>
  <si>
    <t>HEALTH</t>
  </si>
  <si>
    <t>JUSTICE</t>
  </si>
  <si>
    <t>LABOUR RELATIONS</t>
  </si>
  <si>
    <t>PARKS, CULTURE  &amp; SPORT</t>
  </si>
  <si>
    <t>SOCIAL SERVICES</t>
  </si>
  <si>
    <t>Arcas Group</t>
  </si>
  <si>
    <t>Quest Communications Group</t>
  </si>
  <si>
    <t>Wawryk Associates</t>
  </si>
  <si>
    <t>ECONOMY</t>
  </si>
  <si>
    <t>Phoenix Advertising Group</t>
  </si>
  <si>
    <t>FINANCE</t>
  </si>
  <si>
    <t xml:space="preserve">  Energy and Resources</t>
  </si>
  <si>
    <t>Advertising agency</t>
  </si>
  <si>
    <t>ENTERPRISE &amp; INNOVATION</t>
  </si>
  <si>
    <t xml:space="preserve">    Public Services Commission</t>
  </si>
  <si>
    <t xml:space="preserve">  Industry</t>
  </si>
  <si>
    <t>Comunications stratgies</t>
  </si>
  <si>
    <t>Advertisin agence</t>
  </si>
  <si>
    <t xml:space="preserve">   Corrections and Public Safety</t>
  </si>
  <si>
    <t>TOTALS</t>
  </si>
  <si>
    <t>Imagine Marketing</t>
  </si>
</sst>
</file>

<file path=xl/styles.xml><?xml version="1.0" encoding="utf-8"?>
<styleSheet xmlns="http://schemas.openxmlformats.org/spreadsheetml/2006/main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&quot;$&quot;#,##0.00"/>
    <numFmt numFmtId="167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FC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3" borderId="1" xfId="0" applyFill="1" applyBorder="1"/>
    <xf numFmtId="167" fontId="0" fillId="3" borderId="1" xfId="0" applyNumberFormat="1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5" borderId="5" xfId="0" applyFill="1" applyBorder="1"/>
    <xf numFmtId="0" fontId="0" fillId="5" borderId="1" xfId="0" applyFill="1" applyBorder="1"/>
    <xf numFmtId="167" fontId="0" fillId="5" borderId="1" xfId="0" applyNumberFormat="1" applyFill="1" applyBorder="1"/>
    <xf numFmtId="0" fontId="0" fillId="5" borderId="0" xfId="0" applyFill="1"/>
    <xf numFmtId="167" fontId="0" fillId="4" borderId="1" xfId="0" applyNumberFormat="1" applyFont="1" applyFill="1" applyBorder="1"/>
    <xf numFmtId="166" fontId="0" fillId="6" borderId="1" xfId="0" applyNumberFormat="1" applyFill="1" applyBorder="1"/>
    <xf numFmtId="166" fontId="0" fillId="6" borderId="1" xfId="0" applyNumberFormat="1" applyFont="1" applyFill="1" applyBorder="1"/>
    <xf numFmtId="167" fontId="0" fillId="6" borderId="1" xfId="0" applyNumberFormat="1" applyFont="1" applyFill="1" applyBorder="1"/>
    <xf numFmtId="0" fontId="0" fillId="6" borderId="1" xfId="0" applyFont="1" applyFill="1" applyBorder="1"/>
    <xf numFmtId="0" fontId="0" fillId="6" borderId="1" xfId="0" applyFill="1" applyBorder="1"/>
    <xf numFmtId="0" fontId="0" fillId="6" borderId="0" xfId="0" applyFill="1"/>
    <xf numFmtId="0" fontId="3" fillId="3" borderId="1" xfId="0" applyFont="1" applyFill="1" applyBorder="1"/>
    <xf numFmtId="167" fontId="0" fillId="7" borderId="1" xfId="0" applyNumberFormat="1" applyFill="1" applyBorder="1"/>
    <xf numFmtId="0" fontId="0" fillId="7" borderId="1" xfId="0" applyFill="1" applyBorder="1"/>
    <xf numFmtId="0" fontId="0" fillId="7" borderId="0" xfId="0" applyFill="1"/>
    <xf numFmtId="167" fontId="0" fillId="8" borderId="1" xfId="0" applyNumberFormat="1" applyFill="1" applyBorder="1"/>
    <xf numFmtId="167" fontId="5" fillId="8" borderId="1" xfId="0" applyNumberFormat="1" applyFont="1" applyFill="1" applyBorder="1"/>
    <xf numFmtId="167" fontId="0" fillId="8" borderId="1" xfId="0" applyNumberFormat="1" applyFont="1" applyFill="1" applyBorder="1"/>
    <xf numFmtId="0" fontId="0" fillId="8" borderId="1" xfId="0" applyFill="1" applyBorder="1"/>
    <xf numFmtId="0" fontId="0" fillId="8" borderId="0" xfId="0" applyFill="1"/>
    <xf numFmtId="0" fontId="0" fillId="9" borderId="1" xfId="0" applyFill="1" applyBorder="1"/>
    <xf numFmtId="167" fontId="0" fillId="9" borderId="1" xfId="0" applyNumberFormat="1" applyFill="1" applyBorder="1"/>
    <xf numFmtId="0" fontId="0" fillId="9" borderId="0" xfId="0" applyFill="1"/>
    <xf numFmtId="0" fontId="0" fillId="4" borderId="1" xfId="0" applyFont="1" applyFill="1" applyBorder="1" applyAlignment="1">
      <alignment wrapText="1"/>
    </xf>
    <xf numFmtId="167" fontId="0" fillId="9" borderId="1" xfId="1" applyNumberFormat="1" applyFont="1" applyFill="1" applyBorder="1"/>
    <xf numFmtId="0" fontId="4" fillId="9" borderId="1" xfId="2" applyFill="1" applyBorder="1" applyAlignment="1" applyProtection="1"/>
    <xf numFmtId="0" fontId="2" fillId="9" borderId="1" xfId="0" applyFont="1" applyFill="1" applyBorder="1"/>
    <xf numFmtId="0" fontId="0" fillId="10" borderId="1" xfId="0" applyFill="1" applyBorder="1"/>
    <xf numFmtId="167" fontId="0" fillId="10" borderId="1" xfId="0" applyNumberFormat="1" applyFill="1" applyBorder="1"/>
    <xf numFmtId="164" fontId="0" fillId="10" borderId="1" xfId="0" applyNumberFormat="1" applyFill="1" applyBorder="1"/>
    <xf numFmtId="0" fontId="0" fillId="10" borderId="0" xfId="0" applyFill="1"/>
    <xf numFmtId="0" fontId="0" fillId="10" borderId="4" xfId="0" applyFill="1" applyBorder="1"/>
    <xf numFmtId="0" fontId="3" fillId="10" borderId="1" xfId="0" applyFont="1" applyFill="1" applyBorder="1"/>
    <xf numFmtId="0" fontId="0" fillId="11" borderId="1" xfId="0" applyFill="1" applyBorder="1"/>
    <xf numFmtId="167" fontId="0" fillId="11" borderId="1" xfId="0" applyNumberFormat="1" applyFill="1" applyBorder="1"/>
    <xf numFmtId="0" fontId="0" fillId="11" borderId="0" xfId="0" applyFill="1"/>
    <xf numFmtId="167" fontId="5" fillId="11" borderId="1" xfId="0" applyNumberFormat="1" applyFont="1" applyFill="1" applyBorder="1"/>
    <xf numFmtId="167" fontId="0" fillId="11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12" borderId="0" xfId="0" applyFont="1" applyFill="1"/>
    <xf numFmtId="167" fontId="2" fillId="12" borderId="0" xfId="0" applyNumberFormat="1" applyFont="1" applyFill="1"/>
  </cellXfs>
  <cellStyles count="3">
    <cellStyle name="Currency 2" xfId="1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5FFC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57" zoomScaleNormal="57" workbookViewId="0">
      <selection activeCell="B38" sqref="B38"/>
    </sheetView>
  </sheetViews>
  <sheetFormatPr defaultRowHeight="14.4"/>
  <cols>
    <col min="1" max="1" width="42.88671875" customWidth="1"/>
    <col min="2" max="2" width="34.6640625" customWidth="1"/>
    <col min="3" max="3" width="17.21875" customWidth="1"/>
    <col min="4" max="4" width="13.5546875" customWidth="1"/>
    <col min="5" max="5" width="18.21875" customWidth="1"/>
    <col min="6" max="6" width="16" customWidth="1"/>
    <col min="7" max="7" width="36" customWidth="1"/>
    <col min="8" max="8" width="26.44140625" customWidth="1"/>
  </cols>
  <sheetData>
    <row r="1" spans="1:13" s="1" customFormat="1">
      <c r="A1" s="2" t="s">
        <v>24</v>
      </c>
      <c r="B1" s="2" t="s">
        <v>25</v>
      </c>
      <c r="C1" s="52" t="s">
        <v>26</v>
      </c>
      <c r="D1" s="53"/>
      <c r="E1" s="54" t="s">
        <v>27</v>
      </c>
      <c r="F1" s="53"/>
      <c r="G1" s="2" t="s">
        <v>28</v>
      </c>
      <c r="H1" s="2" t="s">
        <v>29</v>
      </c>
      <c r="I1" s="2" t="s">
        <v>30</v>
      </c>
      <c r="J1" s="7"/>
      <c r="K1" s="7"/>
      <c r="L1" s="7"/>
      <c r="M1" s="6"/>
    </row>
    <row r="2" spans="1:13">
      <c r="A2" s="2"/>
      <c r="B2" s="2"/>
      <c r="C2" s="3" t="s">
        <v>31</v>
      </c>
      <c r="D2" s="2" t="s">
        <v>32</v>
      </c>
      <c r="E2" s="2" t="s">
        <v>33</v>
      </c>
      <c r="F2" s="2" t="s">
        <v>34</v>
      </c>
      <c r="G2" s="4"/>
      <c r="H2" s="4"/>
      <c r="I2" s="4"/>
      <c r="J2" s="5"/>
      <c r="K2" s="5"/>
      <c r="L2" s="5"/>
      <c r="M2" s="8"/>
    </row>
    <row r="3" spans="1:13" s="17" customFormat="1">
      <c r="A3" s="14" t="s">
        <v>38</v>
      </c>
      <c r="B3" s="15" t="s">
        <v>0</v>
      </c>
      <c r="C3" s="16">
        <v>169442</v>
      </c>
      <c r="D3" s="16">
        <v>172840</v>
      </c>
      <c r="E3" s="16"/>
      <c r="F3" s="16">
        <v>342282</v>
      </c>
      <c r="G3" s="15" t="s">
        <v>1</v>
      </c>
      <c r="H3" s="15" t="s">
        <v>2</v>
      </c>
      <c r="I3" s="14"/>
      <c r="J3" s="14"/>
      <c r="K3" s="14"/>
      <c r="L3" s="14"/>
      <c r="M3" s="14"/>
    </row>
    <row r="4" spans="1:13" s="24" customFormat="1">
      <c r="A4" s="23"/>
      <c r="B4" s="23" t="s">
        <v>14</v>
      </c>
      <c r="C4" s="19"/>
      <c r="D4" s="19"/>
      <c r="E4" s="19">
        <v>1506385</v>
      </c>
      <c r="F4" s="19"/>
      <c r="G4" s="23" t="s">
        <v>8</v>
      </c>
      <c r="H4" s="23" t="s">
        <v>12</v>
      </c>
      <c r="I4" s="23"/>
      <c r="J4" s="23"/>
      <c r="K4" s="23"/>
    </row>
    <row r="5" spans="1:13" s="24" customFormat="1">
      <c r="A5" s="19" t="s">
        <v>36</v>
      </c>
      <c r="B5" s="20" t="s">
        <v>0</v>
      </c>
      <c r="C5" s="21"/>
      <c r="D5" s="21"/>
      <c r="E5" s="21"/>
      <c r="F5" s="21">
        <v>145688</v>
      </c>
      <c r="G5" s="22" t="s">
        <v>1</v>
      </c>
      <c r="H5" s="23" t="s">
        <v>3</v>
      </c>
      <c r="I5" s="22"/>
      <c r="J5" s="22"/>
      <c r="K5" s="22"/>
      <c r="L5" s="22"/>
      <c r="M5" s="22"/>
    </row>
    <row r="6" spans="1:13" s="24" customFormat="1">
      <c r="A6" s="19"/>
      <c r="B6" s="19" t="s">
        <v>50</v>
      </c>
      <c r="C6" s="21"/>
      <c r="D6" s="21">
        <v>77330</v>
      </c>
      <c r="E6" s="21"/>
      <c r="F6" s="21"/>
      <c r="G6" s="23" t="s">
        <v>53</v>
      </c>
      <c r="H6" s="23"/>
      <c r="I6" s="22"/>
      <c r="J6" s="22"/>
      <c r="K6" s="22"/>
      <c r="L6" s="22"/>
      <c r="M6" s="22"/>
    </row>
    <row r="7" spans="1:13" s="11" customFormat="1">
      <c r="A7" s="9" t="s">
        <v>35</v>
      </c>
      <c r="B7" s="9" t="s">
        <v>14</v>
      </c>
      <c r="C7" s="10">
        <v>147302</v>
      </c>
      <c r="D7" s="10"/>
      <c r="E7" s="10"/>
      <c r="F7" s="10"/>
      <c r="G7" s="9" t="s">
        <v>4</v>
      </c>
      <c r="H7" s="9"/>
      <c r="I7" s="9"/>
      <c r="J7" s="9"/>
      <c r="K7" s="9"/>
      <c r="L7" s="9"/>
      <c r="M7" s="9"/>
    </row>
    <row r="8" spans="1:13" s="11" customFormat="1">
      <c r="A8" s="9" t="s">
        <v>39</v>
      </c>
      <c r="B8" s="25" t="s">
        <v>0</v>
      </c>
      <c r="C8" s="10"/>
      <c r="D8" s="10"/>
      <c r="E8" s="10"/>
      <c r="F8" s="10">
        <v>124272</v>
      </c>
      <c r="G8" s="9" t="s">
        <v>5</v>
      </c>
      <c r="H8" s="9"/>
      <c r="I8" s="9"/>
      <c r="J8" s="9"/>
      <c r="K8" s="9"/>
      <c r="L8" s="9"/>
      <c r="M8" s="9"/>
    </row>
    <row r="9" spans="1:13" s="11" customFormat="1">
      <c r="A9" s="9" t="s">
        <v>55</v>
      </c>
      <c r="B9" s="25" t="s">
        <v>50</v>
      </c>
      <c r="C9" s="10"/>
      <c r="D9" s="10"/>
      <c r="E9" s="10">
        <v>131526</v>
      </c>
      <c r="F9" s="10"/>
      <c r="G9" s="9" t="s">
        <v>53</v>
      </c>
      <c r="H9" s="9"/>
      <c r="I9" s="9"/>
      <c r="J9" s="9"/>
      <c r="K9" s="9"/>
      <c r="L9" s="9"/>
      <c r="M9" s="9"/>
    </row>
    <row r="10" spans="1:13" s="44" customFormat="1">
      <c r="A10" s="41" t="s">
        <v>49</v>
      </c>
      <c r="B10" s="46" t="s">
        <v>50</v>
      </c>
      <c r="C10" s="42">
        <v>1346325</v>
      </c>
      <c r="D10" s="42"/>
      <c r="E10" s="42"/>
      <c r="F10" s="42"/>
      <c r="G10" s="41" t="s">
        <v>53</v>
      </c>
      <c r="H10" s="41"/>
      <c r="I10" s="41"/>
      <c r="J10" s="41"/>
      <c r="K10" s="41"/>
      <c r="L10" s="41"/>
      <c r="M10" s="41"/>
    </row>
    <row r="11" spans="1:13" s="44" customFormat="1">
      <c r="A11" s="41" t="s">
        <v>52</v>
      </c>
      <c r="B11" s="46" t="s">
        <v>50</v>
      </c>
      <c r="C11" s="42"/>
      <c r="D11" s="42">
        <v>1171028</v>
      </c>
      <c r="E11" s="42">
        <v>156744</v>
      </c>
      <c r="F11" s="42"/>
      <c r="G11" s="41" t="s">
        <v>53</v>
      </c>
      <c r="H11" s="41"/>
      <c r="I11" s="41"/>
      <c r="J11" s="41"/>
      <c r="K11" s="41"/>
      <c r="L11" s="41"/>
      <c r="M11" s="41"/>
    </row>
    <row r="12" spans="1:13" s="44" customFormat="1">
      <c r="A12" s="41" t="s">
        <v>56</v>
      </c>
      <c r="B12" s="46" t="s">
        <v>50</v>
      </c>
      <c r="C12" s="42"/>
      <c r="D12" s="42"/>
      <c r="F12" s="42">
        <v>910466</v>
      </c>
      <c r="G12" s="41" t="s">
        <v>53</v>
      </c>
      <c r="H12" s="41"/>
      <c r="I12" s="41"/>
      <c r="J12" s="41"/>
      <c r="K12" s="41"/>
      <c r="L12" s="41"/>
      <c r="M12" s="41"/>
    </row>
    <row r="13" spans="1:13" s="33" customFormat="1">
      <c r="A13" s="29" t="s">
        <v>37</v>
      </c>
      <c r="B13" s="30" t="s">
        <v>46</v>
      </c>
      <c r="C13" s="30">
        <v>83419</v>
      </c>
      <c r="D13" s="30">
        <v>161662</v>
      </c>
      <c r="E13" s="30"/>
      <c r="F13" s="30"/>
      <c r="G13" s="29" t="s">
        <v>6</v>
      </c>
      <c r="H13" s="31" t="s">
        <v>7</v>
      </c>
      <c r="I13" s="32"/>
      <c r="J13" s="32"/>
      <c r="K13" s="32"/>
      <c r="L13" s="32"/>
      <c r="M13" s="32"/>
    </row>
    <row r="14" spans="1:13" s="33" customFormat="1">
      <c r="A14" s="29"/>
      <c r="B14" s="30" t="s">
        <v>47</v>
      </c>
      <c r="C14" s="30"/>
      <c r="D14" s="30"/>
      <c r="E14" s="30">
        <v>69661</v>
      </c>
      <c r="F14" s="30"/>
      <c r="G14" s="31" t="s">
        <v>8</v>
      </c>
      <c r="H14" s="31" t="s">
        <v>7</v>
      </c>
      <c r="I14" s="32"/>
      <c r="J14" s="32"/>
      <c r="K14" s="32"/>
      <c r="L14" s="32"/>
      <c r="M14" s="32"/>
    </row>
    <row r="15" spans="1:13" s="33" customFormat="1">
      <c r="A15" s="31"/>
      <c r="B15" s="30" t="s">
        <v>48</v>
      </c>
      <c r="C15" s="30"/>
      <c r="D15" s="30"/>
      <c r="E15" s="30"/>
      <c r="F15" s="30">
        <v>392156</v>
      </c>
      <c r="G15" s="31" t="s">
        <v>20</v>
      </c>
      <c r="H15" s="31" t="s">
        <v>2</v>
      </c>
      <c r="I15" s="32"/>
      <c r="J15" s="32"/>
      <c r="K15" s="32"/>
      <c r="L15" s="32"/>
      <c r="M15" s="32"/>
    </row>
    <row r="16" spans="1:13" s="49" customFormat="1">
      <c r="A16" s="48" t="s">
        <v>54</v>
      </c>
      <c r="B16" s="50" t="s">
        <v>50</v>
      </c>
      <c r="C16" s="50"/>
      <c r="D16" s="50"/>
      <c r="E16" s="50">
        <v>139205</v>
      </c>
      <c r="F16" s="50"/>
      <c r="G16" s="48" t="s">
        <v>20</v>
      </c>
      <c r="H16" s="51"/>
      <c r="I16" s="47"/>
      <c r="J16" s="47"/>
      <c r="K16" s="47"/>
      <c r="L16" s="47"/>
      <c r="M16" s="47"/>
    </row>
    <row r="17" spans="1:13" s="28" customFormat="1">
      <c r="A17" s="27" t="s">
        <v>40</v>
      </c>
      <c r="B17" s="27" t="s">
        <v>9</v>
      </c>
      <c r="C17" s="26">
        <v>362346</v>
      </c>
      <c r="D17" s="26">
        <v>331975</v>
      </c>
      <c r="E17" s="26">
        <v>217928</v>
      </c>
      <c r="F17" s="26"/>
      <c r="G17" s="27" t="s">
        <v>57</v>
      </c>
      <c r="H17" s="27"/>
      <c r="I17" s="27"/>
      <c r="J17" s="27"/>
      <c r="K17" s="27"/>
      <c r="L17" s="27"/>
      <c r="M17" s="27"/>
    </row>
    <row r="18" spans="1:13" s="28" customFormat="1">
      <c r="A18" s="27"/>
      <c r="B18" s="27" t="s">
        <v>10</v>
      </c>
      <c r="C18" s="26"/>
      <c r="D18" s="26"/>
      <c r="E18" s="26">
        <v>934358</v>
      </c>
      <c r="F18" s="26">
        <v>625178</v>
      </c>
      <c r="G18" s="27" t="s">
        <v>11</v>
      </c>
      <c r="H18" s="27" t="s">
        <v>12</v>
      </c>
      <c r="I18" s="27"/>
      <c r="J18" s="27"/>
      <c r="K18" s="27"/>
      <c r="L18" s="27"/>
      <c r="M18" s="27"/>
    </row>
    <row r="19" spans="1:13" s="28" customFormat="1">
      <c r="A19" s="27"/>
      <c r="B19" s="27" t="s">
        <v>50</v>
      </c>
      <c r="C19" s="26"/>
      <c r="D19" s="26"/>
      <c r="E19" s="26"/>
      <c r="F19" s="26">
        <v>95748</v>
      </c>
      <c r="G19" s="27" t="s">
        <v>53</v>
      </c>
      <c r="H19" s="27"/>
      <c r="I19" s="27"/>
      <c r="J19" s="27"/>
      <c r="K19" s="27"/>
      <c r="L19" s="27"/>
      <c r="M19" s="27"/>
    </row>
    <row r="20" spans="1:13" s="49" customFormat="1">
      <c r="A20" s="47" t="s">
        <v>51</v>
      </c>
      <c r="B20" s="47" t="s">
        <v>50</v>
      </c>
      <c r="C20" s="48">
        <v>194279</v>
      </c>
      <c r="D20" s="48">
        <v>118475</v>
      </c>
      <c r="E20" s="48">
        <v>159981</v>
      </c>
      <c r="F20" s="48">
        <v>547822</v>
      </c>
      <c r="G20" s="47" t="s">
        <v>58</v>
      </c>
      <c r="H20" s="47"/>
      <c r="I20" s="47"/>
      <c r="J20" s="47"/>
      <c r="K20" s="47"/>
      <c r="L20" s="47"/>
      <c r="M20" s="47"/>
    </row>
    <row r="21" spans="1:13" s="13" customFormat="1">
      <c r="A21" s="12" t="s">
        <v>41</v>
      </c>
      <c r="B21" s="12" t="s">
        <v>21</v>
      </c>
      <c r="C21" s="18"/>
      <c r="D21" s="18"/>
      <c r="E21" s="18">
        <v>70011</v>
      </c>
      <c r="F21" s="18"/>
      <c r="G21" s="12" t="s">
        <v>22</v>
      </c>
      <c r="H21" s="12" t="s">
        <v>23</v>
      </c>
      <c r="I21" s="37"/>
      <c r="J21" s="37"/>
      <c r="K21" s="37"/>
      <c r="L21" s="37"/>
      <c r="M21" s="37"/>
    </row>
    <row r="22" spans="1:13" s="13" customFormat="1">
      <c r="A22" s="12"/>
      <c r="B22" s="12" t="s">
        <v>50</v>
      </c>
      <c r="C22" s="18"/>
      <c r="D22" s="18"/>
      <c r="E22" s="18">
        <v>1311540</v>
      </c>
      <c r="F22" s="18">
        <v>881719</v>
      </c>
      <c r="G22" s="12" t="s">
        <v>53</v>
      </c>
      <c r="H22" s="12"/>
      <c r="I22" s="37"/>
      <c r="J22" s="37"/>
      <c r="K22" s="37"/>
      <c r="L22" s="37"/>
      <c r="M22" s="37"/>
    </row>
    <row r="23" spans="1:13" s="36" customFormat="1">
      <c r="A23" s="34" t="s">
        <v>42</v>
      </c>
      <c r="B23" s="34" t="s">
        <v>0</v>
      </c>
      <c r="C23" s="38"/>
      <c r="D23" s="35"/>
      <c r="E23" s="35"/>
      <c r="F23" s="35">
        <v>90745</v>
      </c>
      <c r="G23" s="34" t="s">
        <v>11</v>
      </c>
      <c r="H23" s="34"/>
      <c r="I23" s="39"/>
      <c r="J23" s="40"/>
      <c r="K23" s="40"/>
      <c r="L23" s="34"/>
      <c r="M23" s="34"/>
    </row>
    <row r="24" spans="1:13" s="36" customFormat="1">
      <c r="A24" s="34" t="s">
        <v>59</v>
      </c>
      <c r="B24" s="34" t="s">
        <v>50</v>
      </c>
      <c r="C24" s="38"/>
      <c r="D24" s="35"/>
      <c r="E24" s="35">
        <v>110677</v>
      </c>
      <c r="F24" s="35">
        <v>51688</v>
      </c>
      <c r="G24" s="34" t="s">
        <v>53</v>
      </c>
      <c r="H24" s="34"/>
      <c r="I24" s="39"/>
      <c r="J24" s="40"/>
      <c r="K24" s="40"/>
      <c r="L24" s="34"/>
      <c r="M24" s="34"/>
    </row>
    <row r="25" spans="1:13" s="33" customFormat="1">
      <c r="A25" s="32" t="s">
        <v>43</v>
      </c>
      <c r="B25" s="32" t="s">
        <v>0</v>
      </c>
      <c r="C25" s="29">
        <v>100115</v>
      </c>
      <c r="D25" s="29"/>
      <c r="E25" s="32"/>
      <c r="F25" s="32"/>
      <c r="G25" s="32" t="s">
        <v>11</v>
      </c>
      <c r="H25" s="32" t="s">
        <v>3</v>
      </c>
      <c r="I25" s="32"/>
      <c r="J25" s="32"/>
      <c r="K25" s="32"/>
      <c r="L25" s="32"/>
      <c r="M25" s="32"/>
    </row>
    <row r="26" spans="1:13" s="33" customFormat="1">
      <c r="A26" s="32"/>
      <c r="B26" s="32" t="s">
        <v>50</v>
      </c>
      <c r="C26" s="29"/>
      <c r="D26" s="29">
        <v>141694</v>
      </c>
      <c r="E26" s="32"/>
      <c r="F26" s="32"/>
      <c r="G26" s="32" t="s">
        <v>53</v>
      </c>
      <c r="H26" s="32"/>
      <c r="I26" s="32"/>
      <c r="J26" s="32"/>
      <c r="K26" s="32"/>
      <c r="L26" s="32"/>
      <c r="M26" s="32"/>
    </row>
    <row r="27" spans="1:13" s="36" customFormat="1">
      <c r="A27" s="34" t="s">
        <v>44</v>
      </c>
      <c r="B27" s="35" t="s">
        <v>14</v>
      </c>
      <c r="C27" s="35">
        <v>95506</v>
      </c>
      <c r="D27" s="35">
        <v>132398</v>
      </c>
      <c r="E27" s="35"/>
      <c r="F27" s="35">
        <v>2839639</v>
      </c>
      <c r="G27" s="34" t="s">
        <v>15</v>
      </c>
      <c r="H27" s="34" t="s">
        <v>16</v>
      </c>
      <c r="I27" s="34"/>
      <c r="J27" s="34"/>
      <c r="K27" s="34"/>
      <c r="L27" s="34"/>
      <c r="M27" s="34"/>
    </row>
    <row r="28" spans="1:13" s="36" customFormat="1">
      <c r="A28" s="34"/>
      <c r="B28" s="35" t="s">
        <v>61</v>
      </c>
      <c r="C28" s="35"/>
      <c r="D28" s="35"/>
      <c r="E28" s="35"/>
      <c r="F28" s="35">
        <v>149398</v>
      </c>
      <c r="G28" s="34" t="s">
        <v>1</v>
      </c>
      <c r="H28" s="34" t="s">
        <v>16</v>
      </c>
      <c r="I28" s="34"/>
      <c r="J28" s="34"/>
      <c r="K28" s="34"/>
    </row>
    <row r="29" spans="1:13" s="44" customFormat="1">
      <c r="A29" s="41" t="s">
        <v>45</v>
      </c>
      <c r="B29" s="41" t="s">
        <v>14</v>
      </c>
      <c r="C29" s="42"/>
      <c r="D29" s="42"/>
      <c r="E29" s="41"/>
      <c r="F29" s="43">
        <v>95564</v>
      </c>
      <c r="G29" s="41" t="s">
        <v>11</v>
      </c>
      <c r="H29" s="41" t="s">
        <v>12</v>
      </c>
      <c r="I29" s="41"/>
      <c r="J29" s="41"/>
      <c r="K29" s="41"/>
      <c r="L29" s="41"/>
      <c r="M29" s="41"/>
    </row>
    <row r="30" spans="1:13" s="44" customFormat="1">
      <c r="A30" s="41"/>
      <c r="B30" s="41" t="s">
        <v>18</v>
      </c>
      <c r="C30" s="42"/>
      <c r="D30" s="42"/>
      <c r="E30" s="43">
        <v>114032</v>
      </c>
      <c r="F30" s="41"/>
      <c r="G30" s="41" t="s">
        <v>11</v>
      </c>
      <c r="H30" s="41" t="s">
        <v>3</v>
      </c>
      <c r="I30" s="41" t="s">
        <v>19</v>
      </c>
      <c r="J30" s="41"/>
      <c r="K30" s="41"/>
      <c r="L30" s="41"/>
      <c r="M30" s="41"/>
    </row>
    <row r="31" spans="1:13" s="44" customFormat="1">
      <c r="A31" s="41"/>
      <c r="B31" s="41" t="s">
        <v>13</v>
      </c>
      <c r="C31" s="42"/>
      <c r="D31" s="42"/>
      <c r="E31" s="41"/>
      <c r="F31" s="43">
        <v>85766</v>
      </c>
      <c r="G31" s="41" t="s">
        <v>11</v>
      </c>
      <c r="H31" s="41" t="s">
        <v>3</v>
      </c>
      <c r="I31" s="41" t="s">
        <v>17</v>
      </c>
      <c r="J31" s="41"/>
      <c r="K31" s="45"/>
      <c r="L31" s="45"/>
      <c r="M31" s="45"/>
    </row>
    <row r="32" spans="1:13" s="55" customFormat="1">
      <c r="A32" s="55" t="s">
        <v>60</v>
      </c>
      <c r="C32" s="56">
        <f>SUM(C3:C31)</f>
        <v>2498734</v>
      </c>
      <c r="D32" s="56">
        <f>SUM(D3:D31)</f>
        <v>2307402</v>
      </c>
      <c r="E32" s="56">
        <f>SUM(E3:E31)</f>
        <v>4922048</v>
      </c>
      <c r="F32" s="56">
        <f>SUM(F3:F31)</f>
        <v>7378131</v>
      </c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2015-04-19T10:00:52Z</dcterms:created>
  <dcterms:modified xsi:type="dcterms:W3CDTF">2015-04-19T14:55:47Z</dcterms:modified>
</cp:coreProperties>
</file>